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7495" windowHeight="13425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T10" i="1" l="1"/>
  <c r="T13" i="1"/>
  <c r="AR13" i="1" s="1"/>
  <c r="AR12" i="1"/>
  <c r="T11" i="1"/>
  <c r="AR11" i="1" s="1"/>
  <c r="T9" i="1"/>
  <c r="AR9" i="1" s="1"/>
  <c r="AR8" i="1"/>
  <c r="AR7" i="1"/>
  <c r="AR6" i="1"/>
  <c r="AR5" i="1"/>
  <c r="AR10" i="1" l="1"/>
</calcChain>
</file>

<file path=xl/sharedStrings.xml><?xml version="1.0" encoding="utf-8"?>
<sst xmlns="http://schemas.openxmlformats.org/spreadsheetml/2006/main" count="66" uniqueCount="66">
  <si>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</si>
  <si>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</si>
  <si>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</si>
  <si>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</si>
  <si>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</si>
  <si>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</si>
  <si>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</si>
  <si>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</si>
  <si>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</si>
  <si>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</si>
  <si>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</si>
  <si>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</si>
  <si>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</si>
  <si>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</si>
  <si>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</si>
  <si>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</si>
  <si>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</si>
  <si>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</si>
  <si>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</si>
  <si>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</si>
  <si>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</si>
  <si>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</si>
  <si>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0001.0002.0024.0079
Предоставление сведений о доходах, расходах, об имуществе и обязательствах имущественного характера</t>
  </si>
  <si>
    <t>0001.0002.0024.0082
Урегулирование конфликта интересов на гражданской службе</t>
  </si>
  <si>
    <t>0001.0002.0027.0131
Прекращение рассмотрения обращения</t>
  </si>
  <si>
    <t>0001.0002.0027.0149
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</si>
  <si>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0001.0002.0027.0153
Благодарности, пожелания сотрудникам подведомственных учреждений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</si>
  <si>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</si>
  <si>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0001.0003.0031.0203
Регистрация, перерегистрация юридических лиц всех форм собственности и видов деятельности</t>
  </si>
  <si>
    <t>0001.0003.0037.0215
Приобретение права собственности. Прекращение права собственности</t>
  </si>
  <si>
    <t>0001.0003.0041.0219
Интеллектуальная собственность. Патенты, соблюдение авторского права и смежных прав</t>
  </si>
  <si>
    <t>0002.0007.0068.0279
Исчисление и уплата страховых взносов в бюджеты государственных внебюджетных фондов</t>
  </si>
  <si>
    <t>0002.0007.0074.0300
Льготы и меры социальной поддержки инвалидов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</si>
  <si>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</si>
  <si>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</si>
  <si>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0003.0008.0086.0547
Госпошлины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</si>
  <si>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</si>
  <si>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</si>
  <si>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</si>
  <si>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</si>
  <si>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</si>
  <si>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</si>
  <si>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0003.0008.0089.0624
Валютный контроль</t>
  </si>
  <si>
    <t>0003.0009.0098.0723
Государственный земельный надзор в отношении земель сельскохозяйственного назначения. Информация о нарушениях земельного законодательства</t>
  </si>
  <si>
    <t>0003.0012.0123.0848
Прекращение права собственности, процедура изъятия земельных участков, находящихся в собственности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</si>
  <si>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</si>
  <si>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</si>
  <si>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</si>
  <si>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</si>
  <si>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</si>
  <si>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</si>
  <si>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</si>
  <si>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</si>
  <si>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</si>
  <si>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</si>
  <si>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</si>
  <si>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</si>
  <si>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</si>
  <si>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</si>
  <si>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</si>
  <si>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</si>
  <si>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</si>
  <si>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</si>
  <si>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ВСЕГО ПО ИНСПЕКЦИЯМ:</t>
  </si>
  <si>
    <t>ВСЕГО ПО РЕГИОНУ:</t>
  </si>
  <si>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01.01.2023 г. по 31.01.2023 г.(ЗГ+СООН)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</si>
</sst>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7"/>
      </patternFill>
    </fill>
    <fill>
      <patternFill patternType="solid">
        <fgColor indexed="53"/>
      </patternFill>
    </fill>
    <fill>
      <patternFill patternType="solid">
        <fgColor indexed="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4" fillId="0" borderId="1" xfId="0" applyFont="1" applyBorder="1" applyAlignment="1">
      <alignment horizontal="center" vertical="center" wrapText="1" indent="1" shrinkToFit="1"/>
    </xf>
    <xf numFmtId="0" fontId="5" fillId="4" borderId="1" xfId="0" applyFont="1" applyFill="1" applyBorder="1" applyAlignment="1">
      <alignment horizontal="center" vertical="center" wrapText="1" indent="1" shrinkToFit="1"/>
    </xf>
    <xf numFmtId="0" fontId="6" fillId="5" borderId="1" xfId="0" applyFont="1" applyFill="1" applyBorder="1" applyAlignment="1">
      <alignment horizontal="center" vertical="center" wrapText="1" indent="1" shrinkToFit="1"/>
    </xf>
    <xf numFmtId="0" fontId="10" fillId="0" borderId="1" xfId="0" applyFont="1" applyBorder="1" applyAlignment="1">
      <alignment horizontal="center" vertical="center" textRotation="90" wrapText="1" indent="1"/>
    </xf>
    <xf numFmtId="0" fontId="4" fillId="4" borderId="1" xfId="0" applyFont="1" applyFill="1" applyBorder="1" applyAlignment="1">
      <alignment horizontal="center" vertical="center" wrapText="1" indent="1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 indent="1" shrinkToFit="1"/>
    </xf>
    <xf numFmtId="0" fontId="3" fillId="3" borderId="1" xfId="0" applyFont="1" applyFill="1" applyBorder="1" applyAlignment="1">
      <alignment horizontal="center" vertical="center" wrapText="1" indent="1" shrinkToFit="1"/>
    </xf>
    <xf numFmtId="0" fontId="7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 indent="1" shrinkToFit="1"/>
    </xf>
    <xf numFmtId="0" fontId="9" fillId="0" borderId="1" xfId="0" applyFont="1" applyBorder="1" applyAlignment="1">
      <alignment horizontal="center" vertical="center" textRotation="90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zoomScale="77" zoomScaleNormal="77" workbookViewId="0">
      <selection activeCell="AR15" sqref="AR15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43" width="11.7109375" hidden="1" customWidth="1" outlineLevel="1" collapsed="1"/>
    <col min="44" max="44" width="9.140625" collapsed="1"/>
  </cols>
  <sheetData>
    <row r="1" spans="1:51" ht="30" customHeight="1" x14ac:dyDescent="0.25">
      <c r="A1" s="11" t="s">
        <v>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3"/>
    </row>
    <row r="2" spans="1:51" ht="30" customHeight="1" x14ac:dyDescent="0.25">
      <c r="A2" s="9" t="s">
        <v>0</v>
      </c>
      <c r="B2" s="9" t="s">
        <v>1</v>
      </c>
      <c r="C2" s="9" t="s">
        <v>2</v>
      </c>
      <c r="D2" s="14" t="s">
        <v>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15" t="s">
        <v>4</v>
      </c>
    </row>
    <row r="3" spans="1:51" ht="200.1" customHeight="1" x14ac:dyDescent="0.25">
      <c r="A3" s="9"/>
      <c r="B3" s="9"/>
      <c r="C3" s="9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9"/>
      <c r="AY3" s="8"/>
    </row>
    <row r="4" spans="1:51" ht="15" x14ac:dyDescent="0.25">
      <c r="A4" s="1">
        <v>0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">
        <v>24</v>
      </c>
      <c r="Z4" s="1">
        <v>25</v>
      </c>
      <c r="AA4" s="1">
        <v>26</v>
      </c>
      <c r="AB4" s="1">
        <v>27</v>
      </c>
      <c r="AC4" s="1">
        <v>28</v>
      </c>
      <c r="AD4" s="1">
        <v>29</v>
      </c>
      <c r="AE4" s="1">
        <v>30</v>
      </c>
      <c r="AF4" s="1">
        <v>31</v>
      </c>
      <c r="AG4" s="1">
        <v>32</v>
      </c>
      <c r="AH4" s="1">
        <v>33</v>
      </c>
      <c r="AI4" s="1">
        <v>34</v>
      </c>
      <c r="AJ4" s="1">
        <v>35</v>
      </c>
      <c r="AK4" s="1">
        <v>36</v>
      </c>
      <c r="AL4" s="1">
        <v>37</v>
      </c>
      <c r="AM4" s="1">
        <v>38</v>
      </c>
      <c r="AN4" s="1">
        <v>39</v>
      </c>
      <c r="AO4" s="1">
        <v>40</v>
      </c>
      <c r="AP4" s="1">
        <v>41</v>
      </c>
      <c r="AQ4" s="1">
        <v>42</v>
      </c>
      <c r="AR4" s="1">
        <v>43</v>
      </c>
    </row>
    <row r="5" spans="1:51" ht="28.5" x14ac:dyDescent="0.25">
      <c r="A5" s="2">
        <v>1</v>
      </c>
      <c r="B5" s="2" t="s">
        <v>45</v>
      </c>
      <c r="C5" s="2" t="s">
        <v>46</v>
      </c>
      <c r="D5" s="3">
        <v>42</v>
      </c>
      <c r="E5" s="3">
        <v>0</v>
      </c>
      <c r="F5" s="3">
        <v>1</v>
      </c>
      <c r="G5" s="3">
        <v>12</v>
      </c>
      <c r="H5" s="3">
        <v>19</v>
      </c>
      <c r="I5" s="3">
        <v>8</v>
      </c>
      <c r="J5" s="3">
        <v>70</v>
      </c>
      <c r="K5" s="3">
        <v>4</v>
      </c>
      <c r="L5" s="3">
        <v>30</v>
      </c>
      <c r="M5" s="3">
        <v>1</v>
      </c>
      <c r="N5" s="3">
        <v>8</v>
      </c>
      <c r="O5" s="3">
        <v>6</v>
      </c>
      <c r="P5" s="3">
        <v>0</v>
      </c>
      <c r="Q5" s="3">
        <v>0</v>
      </c>
      <c r="R5" s="3">
        <v>0</v>
      </c>
      <c r="S5" s="3">
        <v>1</v>
      </c>
      <c r="T5" s="3">
        <v>43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1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4">
        <f t="shared" ref="AR5:AR13" si="0">SUM(D5:T5)</f>
        <v>245</v>
      </c>
    </row>
    <row r="6" spans="1:51" ht="42.75" x14ac:dyDescent="0.25">
      <c r="A6" s="5"/>
      <c r="B6" s="5" t="s">
        <v>47</v>
      </c>
      <c r="C6" s="5" t="s">
        <v>48</v>
      </c>
      <c r="D6" s="3">
        <v>0</v>
      </c>
      <c r="E6" s="3">
        <v>6</v>
      </c>
      <c r="F6" s="3">
        <v>8</v>
      </c>
      <c r="G6" s="3">
        <v>16</v>
      </c>
      <c r="H6" s="3">
        <v>83</v>
      </c>
      <c r="I6" s="3">
        <v>19</v>
      </c>
      <c r="J6" s="3">
        <v>84</v>
      </c>
      <c r="K6" s="3">
        <v>2</v>
      </c>
      <c r="L6" s="3">
        <v>0</v>
      </c>
      <c r="M6" s="3">
        <v>35</v>
      </c>
      <c r="N6" s="3">
        <v>79</v>
      </c>
      <c r="O6" s="3">
        <v>0</v>
      </c>
      <c r="P6" s="3">
        <v>2</v>
      </c>
      <c r="Q6" s="3">
        <v>0</v>
      </c>
      <c r="R6" s="3">
        <v>66</v>
      </c>
      <c r="S6" s="3">
        <v>0</v>
      </c>
      <c r="T6" s="3">
        <v>2</v>
      </c>
      <c r="U6" s="3">
        <v>0</v>
      </c>
      <c r="V6" s="3">
        <v>0</v>
      </c>
      <c r="W6" s="3">
        <v>0</v>
      </c>
      <c r="X6" s="3">
        <v>1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4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4">
        <f t="shared" si="0"/>
        <v>402</v>
      </c>
    </row>
    <row r="7" spans="1:51" ht="42.75" x14ac:dyDescent="0.25">
      <c r="A7" s="5"/>
      <c r="B7" s="5" t="s">
        <v>49</v>
      </c>
      <c r="C7" s="5" t="s">
        <v>50</v>
      </c>
      <c r="D7" s="3">
        <v>3</v>
      </c>
      <c r="E7" s="3">
        <v>1</v>
      </c>
      <c r="F7" s="3">
        <v>9</v>
      </c>
      <c r="G7" s="3">
        <v>24</v>
      </c>
      <c r="H7" s="3">
        <v>159</v>
      </c>
      <c r="I7" s="3">
        <v>34</v>
      </c>
      <c r="J7" s="3">
        <v>138</v>
      </c>
      <c r="K7" s="3">
        <v>0</v>
      </c>
      <c r="L7" s="3">
        <v>17</v>
      </c>
      <c r="M7" s="3">
        <v>0</v>
      </c>
      <c r="N7" s="3">
        <v>146</v>
      </c>
      <c r="O7" s="3">
        <v>0</v>
      </c>
      <c r="P7" s="3">
        <v>1</v>
      </c>
      <c r="Q7" s="3">
        <v>0</v>
      </c>
      <c r="R7" s="3">
        <v>13</v>
      </c>
      <c r="S7" s="3">
        <v>0</v>
      </c>
      <c r="T7" s="3">
        <v>22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3</v>
      </c>
      <c r="AG7" s="3">
        <v>0</v>
      </c>
      <c r="AH7" s="3">
        <v>0</v>
      </c>
      <c r="AI7" s="3">
        <v>9</v>
      </c>
      <c r="AJ7" s="3">
        <v>2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7">
        <f t="shared" si="0"/>
        <v>567</v>
      </c>
    </row>
    <row r="8" spans="1:51" ht="42.75" x14ac:dyDescent="0.25">
      <c r="A8" s="5"/>
      <c r="B8" s="5" t="s">
        <v>51</v>
      </c>
      <c r="C8" s="5" t="s">
        <v>52</v>
      </c>
      <c r="D8" s="3">
        <v>0</v>
      </c>
      <c r="E8" s="3">
        <v>3</v>
      </c>
      <c r="F8" s="3">
        <v>13</v>
      </c>
      <c r="G8" s="3">
        <v>43</v>
      </c>
      <c r="H8" s="3">
        <v>137</v>
      </c>
      <c r="I8" s="3">
        <v>23</v>
      </c>
      <c r="J8" s="3">
        <v>124</v>
      </c>
      <c r="K8" s="3">
        <v>0</v>
      </c>
      <c r="L8" s="3">
        <v>14</v>
      </c>
      <c r="M8" s="3">
        <v>54</v>
      </c>
      <c r="N8" s="3">
        <v>86</v>
      </c>
      <c r="O8" s="3">
        <v>0</v>
      </c>
      <c r="P8" s="3">
        <v>3</v>
      </c>
      <c r="Q8" s="3">
        <v>0</v>
      </c>
      <c r="R8" s="3">
        <v>100</v>
      </c>
      <c r="S8" s="3">
        <v>0</v>
      </c>
      <c r="T8" s="3">
        <v>108</v>
      </c>
      <c r="U8" s="3">
        <v>61</v>
      </c>
      <c r="V8" s="3">
        <v>0</v>
      </c>
      <c r="W8" s="3">
        <v>5</v>
      </c>
      <c r="X8" s="3">
        <v>0</v>
      </c>
      <c r="Y8" s="3">
        <v>1</v>
      </c>
      <c r="Z8" s="3">
        <v>0</v>
      </c>
      <c r="AA8" s="3">
        <v>0</v>
      </c>
      <c r="AB8" s="3">
        <v>0</v>
      </c>
      <c r="AC8" s="3">
        <v>1</v>
      </c>
      <c r="AD8" s="3">
        <v>2</v>
      </c>
      <c r="AE8" s="3">
        <v>0</v>
      </c>
      <c r="AF8" s="3">
        <v>9</v>
      </c>
      <c r="AG8" s="3">
        <v>0</v>
      </c>
      <c r="AH8" s="3">
        <v>0</v>
      </c>
      <c r="AI8" s="3">
        <v>3</v>
      </c>
      <c r="AJ8" s="3">
        <v>1</v>
      </c>
      <c r="AK8" s="3">
        <v>1</v>
      </c>
      <c r="AL8" s="3">
        <v>0</v>
      </c>
      <c r="AM8" s="3">
        <v>0</v>
      </c>
      <c r="AN8" s="3">
        <v>0</v>
      </c>
      <c r="AO8" s="3">
        <v>1</v>
      </c>
      <c r="AP8" s="3">
        <v>0</v>
      </c>
      <c r="AQ8" s="3">
        <v>0</v>
      </c>
      <c r="AR8" s="7">
        <f t="shared" si="0"/>
        <v>708</v>
      </c>
    </row>
    <row r="9" spans="1:51" ht="42.75" x14ac:dyDescent="0.25">
      <c r="A9" s="5"/>
      <c r="B9" s="5" t="s">
        <v>53</v>
      </c>
      <c r="C9" s="5" t="s">
        <v>54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f t="shared" ref="T9:T13" si="1">SUM(U9:AQ9)</f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7">
        <f t="shared" si="0"/>
        <v>3</v>
      </c>
    </row>
    <row r="10" spans="1:51" ht="42.75" x14ac:dyDescent="0.25">
      <c r="A10" s="5"/>
      <c r="B10" s="5" t="s">
        <v>55</v>
      </c>
      <c r="C10" s="5" t="s">
        <v>56</v>
      </c>
      <c r="D10" s="3">
        <v>1</v>
      </c>
      <c r="E10" s="3">
        <v>7</v>
      </c>
      <c r="F10" s="3">
        <v>11</v>
      </c>
      <c r="G10" s="3">
        <v>26</v>
      </c>
      <c r="H10" s="3">
        <v>59</v>
      </c>
      <c r="I10" s="3">
        <v>1</v>
      </c>
      <c r="J10" s="3">
        <v>85</v>
      </c>
      <c r="K10" s="3">
        <v>0</v>
      </c>
      <c r="L10" s="3">
        <v>1</v>
      </c>
      <c r="M10" s="3">
        <v>44</v>
      </c>
      <c r="N10" s="3">
        <v>129</v>
      </c>
      <c r="O10" s="3">
        <v>0</v>
      </c>
      <c r="P10" s="3">
        <v>1</v>
      </c>
      <c r="Q10" s="3">
        <v>0</v>
      </c>
      <c r="R10" s="3">
        <v>13</v>
      </c>
      <c r="S10" s="3">
        <v>2</v>
      </c>
      <c r="T10" s="3">
        <f t="shared" si="1"/>
        <v>97</v>
      </c>
      <c r="U10" s="3">
        <v>41</v>
      </c>
      <c r="V10" s="3">
        <v>1</v>
      </c>
      <c r="W10" s="3">
        <v>0</v>
      </c>
      <c r="X10" s="3">
        <v>0</v>
      </c>
      <c r="Y10" s="3">
        <v>0</v>
      </c>
      <c r="Z10" s="3">
        <v>0</v>
      </c>
      <c r="AA10" s="3">
        <v>1</v>
      </c>
      <c r="AB10" s="3">
        <v>1</v>
      </c>
      <c r="AC10" s="3">
        <v>0</v>
      </c>
      <c r="AD10" s="3">
        <v>1</v>
      </c>
      <c r="AE10" s="3">
        <v>1</v>
      </c>
      <c r="AF10" s="3">
        <v>6</v>
      </c>
      <c r="AG10" s="3">
        <v>6</v>
      </c>
      <c r="AH10" s="3">
        <v>0</v>
      </c>
      <c r="AI10" s="3">
        <v>2</v>
      </c>
      <c r="AJ10" s="3">
        <v>2</v>
      </c>
      <c r="AK10" s="3">
        <v>0</v>
      </c>
      <c r="AL10" s="3">
        <v>0</v>
      </c>
      <c r="AM10" s="3">
        <v>30</v>
      </c>
      <c r="AN10" s="3">
        <v>3</v>
      </c>
      <c r="AO10" s="3">
        <v>0</v>
      </c>
      <c r="AP10" s="3">
        <v>1</v>
      </c>
      <c r="AQ10" s="3">
        <v>1</v>
      </c>
      <c r="AR10" s="7">
        <f t="shared" si="0"/>
        <v>477</v>
      </c>
    </row>
    <row r="11" spans="1:51" ht="42.75" x14ac:dyDescent="0.25">
      <c r="A11" s="5"/>
      <c r="B11" s="5" t="s">
        <v>57</v>
      </c>
      <c r="C11" s="5" t="s">
        <v>58</v>
      </c>
      <c r="D11" s="3">
        <v>0</v>
      </c>
      <c r="E11" s="3">
        <v>4</v>
      </c>
      <c r="F11" s="3">
        <v>15</v>
      </c>
      <c r="G11" s="3">
        <v>23</v>
      </c>
      <c r="H11" s="3">
        <v>177</v>
      </c>
      <c r="I11" s="3">
        <v>19</v>
      </c>
      <c r="J11" s="3">
        <v>56</v>
      </c>
      <c r="K11" s="3">
        <v>0</v>
      </c>
      <c r="L11" s="3">
        <v>0</v>
      </c>
      <c r="M11" s="3">
        <v>4</v>
      </c>
      <c r="N11" s="3">
        <v>234</v>
      </c>
      <c r="O11" s="3">
        <v>0</v>
      </c>
      <c r="P11" s="3">
        <v>0</v>
      </c>
      <c r="Q11" s="3">
        <v>0</v>
      </c>
      <c r="R11" s="3">
        <v>4</v>
      </c>
      <c r="S11" s="3">
        <v>0</v>
      </c>
      <c r="T11" s="3">
        <f t="shared" si="1"/>
        <v>38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7</v>
      </c>
      <c r="AE11" s="3">
        <v>0</v>
      </c>
      <c r="AF11" s="3">
        <v>4</v>
      </c>
      <c r="AG11" s="3">
        <v>0</v>
      </c>
      <c r="AH11" s="3">
        <v>1</v>
      </c>
      <c r="AI11" s="3">
        <v>12</v>
      </c>
      <c r="AJ11" s="3">
        <v>8</v>
      </c>
      <c r="AK11" s="3">
        <v>3</v>
      </c>
      <c r="AL11" s="3">
        <v>1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7">
        <f t="shared" si="0"/>
        <v>574</v>
      </c>
    </row>
    <row r="12" spans="1:51" ht="42.75" x14ac:dyDescent="0.25">
      <c r="A12" s="5"/>
      <c r="B12" s="5" t="s">
        <v>59</v>
      </c>
      <c r="C12" s="5" t="s">
        <v>60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2</v>
      </c>
      <c r="K12" s="3">
        <v>0</v>
      </c>
      <c r="L12" s="3">
        <v>1</v>
      </c>
      <c r="M12" s="3">
        <v>1</v>
      </c>
      <c r="N12" s="3">
        <v>318</v>
      </c>
      <c r="O12" s="3">
        <v>15</v>
      </c>
      <c r="P12" s="3">
        <v>0</v>
      </c>
      <c r="Q12" s="3">
        <v>0</v>
      </c>
      <c r="R12" s="3">
        <v>15</v>
      </c>
      <c r="S12" s="3">
        <v>0</v>
      </c>
      <c r="T12" s="3">
        <v>12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1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1</v>
      </c>
      <c r="AN12" s="3">
        <v>2</v>
      </c>
      <c r="AO12" s="3">
        <v>0</v>
      </c>
      <c r="AP12" s="3">
        <v>0</v>
      </c>
      <c r="AQ12" s="3">
        <v>0</v>
      </c>
      <c r="AR12" s="7">
        <f t="shared" si="0"/>
        <v>364</v>
      </c>
    </row>
    <row r="13" spans="1:51" ht="42.75" x14ac:dyDescent="0.25">
      <c r="A13" s="5"/>
      <c r="B13" s="5" t="s">
        <v>61</v>
      </c>
      <c r="C13" s="5" t="s">
        <v>62</v>
      </c>
      <c r="D13" s="3">
        <v>0</v>
      </c>
      <c r="E13" s="3">
        <v>2</v>
      </c>
      <c r="F13" s="3">
        <v>4</v>
      </c>
      <c r="G13" s="3">
        <v>18</v>
      </c>
      <c r="H13" s="3">
        <v>34</v>
      </c>
      <c r="I13" s="3">
        <v>0</v>
      </c>
      <c r="J13" s="3">
        <v>465</v>
      </c>
      <c r="K13" s="3">
        <v>0</v>
      </c>
      <c r="L13" s="3">
        <v>1</v>
      </c>
      <c r="M13" s="3">
        <v>164</v>
      </c>
      <c r="N13" s="3">
        <v>48</v>
      </c>
      <c r="O13" s="3">
        <v>0</v>
      </c>
      <c r="P13" s="3">
        <v>0</v>
      </c>
      <c r="Q13" s="3">
        <v>0</v>
      </c>
      <c r="R13" s="3">
        <v>1</v>
      </c>
      <c r="S13" s="3">
        <v>0</v>
      </c>
      <c r="T13" s="3">
        <f t="shared" si="1"/>
        <v>48</v>
      </c>
      <c r="U13" s="3">
        <v>2</v>
      </c>
      <c r="V13" s="3">
        <v>1</v>
      </c>
      <c r="W13" s="3">
        <v>0</v>
      </c>
      <c r="X13" s="3">
        <v>0</v>
      </c>
      <c r="Y13" s="3">
        <v>0</v>
      </c>
      <c r="Z13" s="3">
        <v>4</v>
      </c>
      <c r="AA13" s="3">
        <v>0</v>
      </c>
      <c r="AB13" s="3">
        <v>0</v>
      </c>
      <c r="AC13" s="3">
        <v>0</v>
      </c>
      <c r="AD13" s="3">
        <v>5</v>
      </c>
      <c r="AE13" s="3">
        <v>0</v>
      </c>
      <c r="AF13" s="3">
        <v>0</v>
      </c>
      <c r="AG13" s="3">
        <v>0</v>
      </c>
      <c r="AH13" s="3">
        <v>1</v>
      </c>
      <c r="AI13" s="3">
        <v>0</v>
      </c>
      <c r="AJ13" s="3">
        <v>34</v>
      </c>
      <c r="AK13" s="3">
        <v>0</v>
      </c>
      <c r="AL13" s="3">
        <v>1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7">
        <f t="shared" si="0"/>
        <v>785</v>
      </c>
    </row>
    <row r="14" spans="1:51" ht="24.95" customHeight="1" x14ac:dyDescent="0.25">
      <c r="A14" s="9" t="s">
        <v>63</v>
      </c>
      <c r="B14" s="9"/>
      <c r="C14" s="9"/>
      <c r="D14" s="3">
        <f>SUM(D6:D13)</f>
        <v>4</v>
      </c>
      <c r="E14" s="3">
        <f>SUM(E6:E13)</f>
        <v>23</v>
      </c>
      <c r="F14" s="3">
        <f>SUM(F6:F13)</f>
        <v>60</v>
      </c>
      <c r="G14" s="3">
        <f>SUM(G6:G13)</f>
        <v>150</v>
      </c>
      <c r="H14" s="3">
        <f>SUM(H6:H13)</f>
        <v>650</v>
      </c>
      <c r="I14" s="3">
        <f>SUM(I6:I13)</f>
        <v>96</v>
      </c>
      <c r="J14" s="3">
        <f>SUM(J6:J13)</f>
        <v>954</v>
      </c>
      <c r="K14" s="3">
        <f>SUM(K6:K13)</f>
        <v>3</v>
      </c>
      <c r="L14" s="3">
        <f>SUM(L6:L13)</f>
        <v>34</v>
      </c>
      <c r="M14" s="3">
        <f>SUM(M6:M13)</f>
        <v>302</v>
      </c>
      <c r="N14" s="3">
        <f>SUM(N6:N13)</f>
        <v>1041</v>
      </c>
      <c r="O14" s="3">
        <f>SUM(O6:O13)</f>
        <v>15</v>
      </c>
      <c r="P14" s="3">
        <f>SUM(P6:P13)</f>
        <v>7</v>
      </c>
      <c r="Q14" s="3">
        <f>SUM(Q6:Q13)</f>
        <v>0</v>
      </c>
      <c r="R14" s="3">
        <f>SUM(R6:R13)</f>
        <v>212</v>
      </c>
      <c r="S14" s="3">
        <f>SUM(S6:S13)</f>
        <v>2</v>
      </c>
      <c r="T14" s="3">
        <f>SUM(T6:T13)</f>
        <v>327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4">
        <v>3880</v>
      </c>
    </row>
    <row r="15" spans="1:51" ht="24.95" customHeight="1" x14ac:dyDescent="0.25">
      <c r="A15" s="10" t="s">
        <v>64</v>
      </c>
      <c r="B15" s="10"/>
      <c r="C15" s="10"/>
      <c r="D15" s="3">
        <v>46</v>
      </c>
      <c r="E15" s="3">
        <v>23</v>
      </c>
      <c r="F15" s="3">
        <v>61</v>
      </c>
      <c r="G15" s="3">
        <v>162</v>
      </c>
      <c r="H15" s="3">
        <v>669</v>
      </c>
      <c r="I15" s="3">
        <v>104</v>
      </c>
      <c r="J15" s="3">
        <v>1024</v>
      </c>
      <c r="K15" s="3">
        <v>7</v>
      </c>
      <c r="L15" s="3">
        <v>64</v>
      </c>
      <c r="M15" s="3">
        <v>303</v>
      </c>
      <c r="N15" s="3">
        <v>1049</v>
      </c>
      <c r="O15" s="3">
        <v>21</v>
      </c>
      <c r="P15" s="3">
        <v>7</v>
      </c>
      <c r="Q15" s="3">
        <v>0</v>
      </c>
      <c r="R15" s="3">
        <v>212</v>
      </c>
      <c r="S15" s="3">
        <v>3</v>
      </c>
      <c r="T15" s="3">
        <v>370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4">
        <v>4125</v>
      </c>
    </row>
  </sheetData>
  <mergeCells count="8">
    <mergeCell ref="A14:C14"/>
    <mergeCell ref="A15:C15"/>
    <mergeCell ref="A1:AR1"/>
    <mergeCell ref="A2:A3"/>
    <mergeCell ref="B2:B3"/>
    <mergeCell ref="C2:C3"/>
    <mergeCell ref="D2:AQ2"/>
    <mergeCell ref="AR2:A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Хрусталева Елена Павловна</cp:lastModifiedBy>
  <dcterms:created xsi:type="dcterms:W3CDTF">2023-02-14T09:52:37Z</dcterms:created>
  <dcterms:modified xsi:type="dcterms:W3CDTF">2023-02-15T08:28:31Z</dcterms:modified>
</cp:coreProperties>
</file>