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570" windowWidth="20775" windowHeight="9090"/>
  </bookViews>
  <sheets>
    <sheet name="Sheet0" sheetId="1" r:id="rId1"/>
  </sheets>
  <calcPr calcId="124519"/>
</workbook>
</file>

<file path=xl/calcChain.xml><?xml version="1.0" encoding="utf-8"?>
<calcChain xmlns="http://schemas.openxmlformats.org/spreadsheetml/2006/main">
  <c r="F14" i="1"/>
  <c r="G14"/>
  <c r="H14"/>
  <c r="I14"/>
  <c r="J14"/>
  <c r="K14"/>
  <c r="L14"/>
  <c r="M14"/>
  <c r="N14"/>
  <c r="O14"/>
  <c r="P14"/>
  <c r="Q14"/>
  <c r="R14"/>
  <c r="S14"/>
  <c r="T14"/>
  <c r="E14"/>
  <c r="AJ13" l="1"/>
  <c r="AJ12"/>
  <c r="AJ11"/>
  <c r="AJ10"/>
  <c r="AJ9"/>
  <c r="AJ7"/>
  <c r="AJ6"/>
  <c r="AJ5"/>
</calcChain>
</file>

<file path=xl/sharedStrings.xml><?xml version="1.0" encoding="utf-8"?>
<sst xmlns="http://schemas.openxmlformats.org/spreadsheetml/2006/main" count="58" uniqueCount="58">
  <si>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</si>
  <si>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</si>
  <si>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</si>
  <si>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</si>
  <si>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</si>
  <si>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</si>
  <si>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</si>
  <si>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</si>
  <si>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</si>
  <si>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</si>
  <si>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</si>
  <si>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</si>
  <si>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</si>
  <si>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</si>
  <si>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</si>
  <si>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</si>
  <si>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</si>
  <si>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</si>
  <si>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</si>
  <si>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</si>
  <si>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</si>
  <si>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</si>
  <si>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0001.0002.0023.0062
Деятельность федеральных государственных органов, министерств и других федеральных органов исполнительной власти. Принимаемые решения</t>
  </si>
  <si>
    <t>0001.0002.0024.0079
Предоставление сведений о доходах, расходах, об имуществе и обязательствах имущественного характера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</si>
  <si>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</si>
  <si>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</si>
  <si>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0001.0002.0027.0134
Ознакомление с документами и материалами, касающимися рассмотрения обращений</t>
  </si>
  <si>
    <t>0001.0002.0027.0153
Благодарности, пожелания сотрудникам подведомственных учреждений</t>
  </si>
  <si>
    <t>0001.0003.0031.0203
Регистрация, перерегистрация юридических лиц всех форм собственности и видов деятельности</t>
  </si>
  <si>
    <t>0002.0007.0072.0291
Возмещение вреда вследствие получения производственной травмы, профзаболевания</t>
  </si>
  <si>
    <t>0003.0008.0086.0538
Налоговые преференции и льготы физическим лицам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</si>
  <si>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</si>
  <si>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</si>
  <si>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</si>
  <si>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0003.0008.0086.0561
Доступ к персонифицированной информации о состоянии расчета с бюджетом</t>
  </si>
  <si>
    <t>0003.0008.0086.0566
Регистрация физических лиц в качестве индивидуальных предпринимателей</t>
  </si>
  <si>
    <t>0003.0008.0089.0624
Валютный контроль</t>
  </si>
  <si>
    <t>5600</t>
  </si>
  <si>
    <t>УФНС России по Оренбургской области</t>
  </si>
  <si>
    <t>5603</t>
  </si>
  <si>
    <t>Межрайонная ИФНС России №3 по Оренбургской области</t>
  </si>
  <si>
    <t>5609</t>
  </si>
  <si>
    <t>Межрайонная ИФНС России № 12 по Оренбургской области</t>
  </si>
  <si>
    <t>5610</t>
  </si>
  <si>
    <t>Межрайонная ИФНС России № 13 по Оренбургской области</t>
  </si>
  <si>
    <t>5613</t>
  </si>
  <si>
    <t>Межрайонная ИФНС России № 11 по Оренбургской области</t>
  </si>
  <si>
    <t>5614</t>
  </si>
  <si>
    <t>Межрайонная ИФНС России № 14 по Оренбургской области</t>
  </si>
  <si>
    <t>5638</t>
  </si>
  <si>
    <t>Межрайонная ИФНС России №7 по Оренбургской области</t>
  </si>
  <si>
    <t>5658</t>
  </si>
  <si>
    <t>Межрайонная ИФНС России №10 по Оренбургской области</t>
  </si>
  <si>
    <t>5659</t>
  </si>
  <si>
    <t>Межрайонная ИФНС России №15 по Оренбургской области</t>
  </si>
  <si>
    <t>ВСЕГО ПО ИНСПЕКЦИЯМ:</t>
  </si>
  <si>
    <t>ВСЕГО ПО РЕГИОНУ:</t>
  </si>
  <si>
    <t>Статистические данные по обращениям граждан, поступившим в Управления Федеральной налоговой службы и подведомственные инспекции за период с 01.05.2023  по 31.05.2023 г.</t>
  </si>
</sst>
</file>

<file path=xl/styles.xml><?xml version="1.0" encoding="utf-8"?>
<styleSheet xmlns="http://schemas.openxmlformats.org/spreadsheetml/2006/main">
  <fonts count="12">
    <font>
      <sz val="11"/>
      <color indexed="8"/>
      <name val="Calibri"/>
      <family val="2"/>
      <scheme val="minor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47"/>
      </patternFill>
    </fill>
    <fill>
      <patternFill patternType="solid">
        <fgColor indexed="53"/>
      </patternFill>
    </fill>
    <fill>
      <patternFill patternType="solid">
        <fgColor indexed="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4" fillId="0" borderId="1" xfId="0" applyFont="1" applyBorder="1" applyAlignment="1">
      <alignment horizontal="center" vertical="center" wrapText="1" indent="1" shrinkToFit="1"/>
    </xf>
    <xf numFmtId="0" fontId="5" fillId="4" borderId="1" xfId="0" applyFont="1" applyFill="1" applyBorder="1" applyAlignment="1">
      <alignment horizontal="center" vertical="center" wrapText="1" indent="1" shrinkToFit="1"/>
    </xf>
    <xf numFmtId="0" fontId="6" fillId="5" borderId="1" xfId="0" applyFont="1" applyFill="1" applyBorder="1" applyAlignment="1">
      <alignment horizontal="center" vertical="center" wrapText="1" indent="1" shrinkToFit="1"/>
    </xf>
    <xf numFmtId="0" fontId="10" fillId="0" borderId="1" xfId="0" applyFont="1" applyBorder="1" applyAlignment="1">
      <alignment horizontal="center" vertical="center" textRotation="90" wrapText="1" indent="1"/>
    </xf>
    <xf numFmtId="0" fontId="11" fillId="0" borderId="1" xfId="0" applyFont="1" applyBorder="1" applyAlignment="1">
      <alignment horizontal="center" vertical="center" wrapText="1" indent="1" shrinkToFit="1"/>
    </xf>
    <xf numFmtId="0" fontId="11" fillId="4" borderId="1" xfId="0" applyFont="1" applyFill="1" applyBorder="1" applyAlignment="1">
      <alignment horizontal="center" vertical="center" wrapText="1" indent="1" shrinkToFit="1"/>
    </xf>
    <xf numFmtId="0" fontId="1" fillId="0" borderId="1" xfId="0" applyFont="1" applyBorder="1" applyAlignment="1">
      <alignment horizontal="center" vertical="center" wrapText="1" indent="1" shrinkToFit="1"/>
    </xf>
    <xf numFmtId="0" fontId="3" fillId="3" borderId="1" xfId="0" applyFont="1" applyFill="1" applyBorder="1" applyAlignment="1">
      <alignment horizontal="center" vertical="center" wrapText="1" indent="1" shrinkToFit="1"/>
    </xf>
    <xf numFmtId="0" fontId="7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8" fillId="0" borderId="1" xfId="0" applyFont="1" applyBorder="1" applyAlignment="1">
      <alignment horizontal="left" vertical="center" wrapText="1" indent="1" shrinkToFit="1"/>
    </xf>
    <xf numFmtId="0" fontId="9" fillId="0" borderId="1" xfId="0" applyFont="1" applyBorder="1" applyAlignment="1">
      <alignment horizontal="center" vertical="center" textRotation="90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15"/>
  <sheetViews>
    <sheetView tabSelected="1" zoomScale="80" zoomScaleNormal="80" workbookViewId="0">
      <selection activeCell="L6" sqref="L6"/>
    </sheetView>
  </sheetViews>
  <sheetFormatPr defaultRowHeight="200.1" customHeight="1" outlineLevelCol="1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9.7109375" customWidth="1"/>
    <col min="21" max="35" width="11.7109375" hidden="1" customWidth="1" outlineLevel="1" collapsed="1"/>
    <col min="36" max="36" width="9.140625" collapsed="1"/>
  </cols>
  <sheetData>
    <row r="1" spans="1:36" ht="30" customHeight="1">
      <c r="A1" s="11" t="s">
        <v>57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9"/>
    </row>
    <row r="2" spans="1:36" ht="30" customHeight="1">
      <c r="A2" s="9" t="s">
        <v>0</v>
      </c>
      <c r="B2" s="9" t="s">
        <v>1</v>
      </c>
      <c r="C2" s="9" t="s">
        <v>2</v>
      </c>
      <c r="D2" s="13" t="s">
        <v>3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14" t="s">
        <v>4</v>
      </c>
    </row>
    <row r="3" spans="1:36" ht="200.1" customHeight="1">
      <c r="A3" s="9"/>
      <c r="B3" s="9"/>
      <c r="C3" s="9"/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6" t="s">
        <v>30</v>
      </c>
      <c r="AD3" s="6" t="s">
        <v>31</v>
      </c>
      <c r="AE3" s="6" t="s">
        <v>32</v>
      </c>
      <c r="AF3" s="6" t="s">
        <v>33</v>
      </c>
      <c r="AG3" s="6" t="s">
        <v>34</v>
      </c>
      <c r="AH3" s="6" t="s">
        <v>35</v>
      </c>
      <c r="AI3" s="6" t="s">
        <v>36</v>
      </c>
      <c r="AJ3" s="9"/>
    </row>
    <row r="4" spans="1:36" ht="15">
      <c r="A4" s="1">
        <v>0</v>
      </c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>
        <v>7</v>
      </c>
      <c r="I4" s="1">
        <v>8</v>
      </c>
      <c r="J4" s="1">
        <v>9</v>
      </c>
      <c r="K4" s="1">
        <v>10</v>
      </c>
      <c r="L4" s="1">
        <v>11</v>
      </c>
      <c r="M4" s="1">
        <v>12</v>
      </c>
      <c r="N4" s="1">
        <v>13</v>
      </c>
      <c r="O4" s="1">
        <v>14</v>
      </c>
      <c r="P4" s="1">
        <v>15</v>
      </c>
      <c r="Q4" s="1">
        <v>16</v>
      </c>
      <c r="R4" s="1">
        <v>17</v>
      </c>
      <c r="S4" s="1">
        <v>18</v>
      </c>
      <c r="T4" s="1">
        <v>19</v>
      </c>
      <c r="U4" s="1">
        <v>20</v>
      </c>
      <c r="V4" s="1">
        <v>21</v>
      </c>
      <c r="W4" s="1">
        <v>22</v>
      </c>
      <c r="X4" s="1">
        <v>23</v>
      </c>
      <c r="Y4" s="1">
        <v>24</v>
      </c>
      <c r="Z4" s="1">
        <v>25</v>
      </c>
      <c r="AA4" s="1">
        <v>26</v>
      </c>
      <c r="AB4" s="1">
        <v>27</v>
      </c>
      <c r="AC4" s="1">
        <v>28</v>
      </c>
      <c r="AD4" s="1">
        <v>29</v>
      </c>
      <c r="AE4" s="1">
        <v>30</v>
      </c>
      <c r="AF4" s="1">
        <v>31</v>
      </c>
      <c r="AG4" s="1">
        <v>32</v>
      </c>
      <c r="AH4" s="1">
        <v>33</v>
      </c>
      <c r="AI4" s="1">
        <v>34</v>
      </c>
      <c r="AJ4" s="1">
        <v>35</v>
      </c>
    </row>
    <row r="5" spans="1:36" ht="28.5">
      <c r="A5" s="2">
        <v>1</v>
      </c>
      <c r="B5" s="2" t="s">
        <v>37</v>
      </c>
      <c r="C5" s="2" t="s">
        <v>38</v>
      </c>
      <c r="D5" s="7">
        <v>43</v>
      </c>
      <c r="E5" s="7">
        <v>3</v>
      </c>
      <c r="F5" s="7">
        <v>0</v>
      </c>
      <c r="G5" s="7">
        <v>9</v>
      </c>
      <c r="H5" s="7">
        <v>15</v>
      </c>
      <c r="I5" s="7">
        <v>9</v>
      </c>
      <c r="J5" s="7">
        <v>8</v>
      </c>
      <c r="K5" s="7">
        <v>1</v>
      </c>
      <c r="L5" s="7">
        <v>47</v>
      </c>
      <c r="M5" s="7">
        <v>34</v>
      </c>
      <c r="N5" s="7">
        <v>9</v>
      </c>
      <c r="O5" s="7">
        <v>7</v>
      </c>
      <c r="P5" s="7">
        <v>0</v>
      </c>
      <c r="Q5" s="7">
        <v>0</v>
      </c>
      <c r="R5" s="7">
        <v>1</v>
      </c>
      <c r="S5" s="7">
        <v>0</v>
      </c>
      <c r="T5" s="7">
        <v>48</v>
      </c>
      <c r="U5" s="3">
        <v>0</v>
      </c>
      <c r="V5" s="3">
        <v>0</v>
      </c>
      <c r="W5" s="3">
        <v>4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  <c r="AG5" s="3">
        <v>0</v>
      </c>
      <c r="AH5" s="3">
        <v>0</v>
      </c>
      <c r="AI5" s="3">
        <v>0</v>
      </c>
      <c r="AJ5" s="4">
        <f t="shared" ref="AJ5:AJ13" si="0">SUM(D5:T5)</f>
        <v>234</v>
      </c>
    </row>
    <row r="6" spans="1:36" ht="42.75">
      <c r="A6" s="5"/>
      <c r="B6" s="5" t="s">
        <v>39</v>
      </c>
      <c r="C6" s="5" t="s">
        <v>40</v>
      </c>
      <c r="D6" s="7">
        <v>0</v>
      </c>
      <c r="E6" s="7">
        <v>3</v>
      </c>
      <c r="F6" s="7">
        <v>2</v>
      </c>
      <c r="G6" s="7">
        <v>5</v>
      </c>
      <c r="H6" s="7">
        <v>112</v>
      </c>
      <c r="I6" s="7">
        <v>16</v>
      </c>
      <c r="J6" s="7">
        <v>31</v>
      </c>
      <c r="K6" s="7">
        <v>1</v>
      </c>
      <c r="L6" s="7">
        <v>0</v>
      </c>
      <c r="M6" s="7">
        <v>145</v>
      </c>
      <c r="N6" s="7">
        <v>46</v>
      </c>
      <c r="O6" s="7">
        <v>1</v>
      </c>
      <c r="P6" s="7">
        <v>6</v>
      </c>
      <c r="Q6" s="7">
        <v>0</v>
      </c>
      <c r="R6" s="7">
        <v>24</v>
      </c>
      <c r="S6" s="7">
        <v>0</v>
      </c>
      <c r="T6" s="7">
        <v>70</v>
      </c>
      <c r="U6" s="3">
        <v>0</v>
      </c>
      <c r="V6" s="3">
        <v>0</v>
      </c>
      <c r="W6" s="3">
        <v>37</v>
      </c>
      <c r="X6" s="3">
        <v>7</v>
      </c>
      <c r="Y6" s="3">
        <v>0</v>
      </c>
      <c r="Z6" s="3">
        <v>1</v>
      </c>
      <c r="AA6" s="3">
        <v>1</v>
      </c>
      <c r="AB6" s="3">
        <v>1</v>
      </c>
      <c r="AC6" s="3">
        <v>0</v>
      </c>
      <c r="AD6" s="3">
        <v>1</v>
      </c>
      <c r="AE6" s="3">
        <v>0</v>
      </c>
      <c r="AF6" s="3">
        <v>2</v>
      </c>
      <c r="AG6" s="3">
        <v>0</v>
      </c>
      <c r="AH6" s="3">
        <v>1</v>
      </c>
      <c r="AI6" s="3">
        <v>0</v>
      </c>
      <c r="AJ6" s="4">
        <f t="shared" si="0"/>
        <v>462</v>
      </c>
    </row>
    <row r="7" spans="1:36" ht="42.75">
      <c r="A7" s="5"/>
      <c r="B7" s="5" t="s">
        <v>41</v>
      </c>
      <c r="C7" s="5" t="s">
        <v>42</v>
      </c>
      <c r="D7" s="7">
        <v>0</v>
      </c>
      <c r="E7" s="7">
        <v>2</v>
      </c>
      <c r="F7" s="7">
        <v>2</v>
      </c>
      <c r="G7" s="7">
        <v>19</v>
      </c>
      <c r="H7" s="7">
        <v>258</v>
      </c>
      <c r="I7" s="7">
        <v>32</v>
      </c>
      <c r="J7" s="7">
        <v>41</v>
      </c>
      <c r="K7" s="7">
        <v>0</v>
      </c>
      <c r="L7" s="7">
        <v>9</v>
      </c>
      <c r="M7" s="7">
        <v>66</v>
      </c>
      <c r="N7" s="7">
        <v>133</v>
      </c>
      <c r="O7" s="7">
        <v>1</v>
      </c>
      <c r="P7" s="7">
        <v>2</v>
      </c>
      <c r="Q7" s="7">
        <v>0</v>
      </c>
      <c r="R7" s="7">
        <v>4</v>
      </c>
      <c r="S7" s="7">
        <v>0</v>
      </c>
      <c r="T7" s="7">
        <v>42</v>
      </c>
      <c r="U7" s="3">
        <v>0</v>
      </c>
      <c r="V7" s="3">
        <v>1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2</v>
      </c>
      <c r="AD7" s="3">
        <v>0</v>
      </c>
      <c r="AE7" s="3">
        <v>1</v>
      </c>
      <c r="AF7" s="3">
        <v>0</v>
      </c>
      <c r="AG7" s="3">
        <v>6</v>
      </c>
      <c r="AH7" s="3">
        <v>1</v>
      </c>
      <c r="AI7" s="3">
        <v>0</v>
      </c>
      <c r="AJ7" s="4">
        <f t="shared" si="0"/>
        <v>611</v>
      </c>
    </row>
    <row r="8" spans="1:36" ht="42.75">
      <c r="A8" s="5"/>
      <c r="B8" s="5" t="s">
        <v>43</v>
      </c>
      <c r="C8" s="5" t="s">
        <v>44</v>
      </c>
      <c r="D8" s="7">
        <v>1</v>
      </c>
      <c r="E8" s="7">
        <v>2</v>
      </c>
      <c r="F8" s="7">
        <v>4</v>
      </c>
      <c r="G8" s="7">
        <v>10</v>
      </c>
      <c r="H8" s="7">
        <v>219</v>
      </c>
      <c r="I8" s="7">
        <v>23</v>
      </c>
      <c r="J8" s="7">
        <v>33</v>
      </c>
      <c r="K8" s="7">
        <v>0</v>
      </c>
      <c r="L8" s="7">
        <v>3</v>
      </c>
      <c r="M8" s="7">
        <v>137</v>
      </c>
      <c r="N8" s="7">
        <v>109</v>
      </c>
      <c r="O8" s="7">
        <v>0</v>
      </c>
      <c r="P8" s="7">
        <v>0</v>
      </c>
      <c r="Q8" s="7">
        <v>0</v>
      </c>
      <c r="R8" s="7">
        <v>14</v>
      </c>
      <c r="S8" s="7">
        <v>0</v>
      </c>
      <c r="T8" s="7">
        <v>70</v>
      </c>
      <c r="U8" s="3">
        <v>1</v>
      </c>
      <c r="V8" s="3">
        <v>25</v>
      </c>
      <c r="W8" s="3">
        <v>18</v>
      </c>
      <c r="X8" s="3">
        <v>1</v>
      </c>
      <c r="Y8" s="3">
        <v>0</v>
      </c>
      <c r="Z8" s="3">
        <v>0</v>
      </c>
      <c r="AA8" s="3">
        <v>0</v>
      </c>
      <c r="AB8" s="3">
        <v>0</v>
      </c>
      <c r="AC8" s="3">
        <v>4</v>
      </c>
      <c r="AD8" s="3">
        <v>1</v>
      </c>
      <c r="AE8" s="3">
        <v>2</v>
      </c>
      <c r="AF8" s="3">
        <v>0</v>
      </c>
      <c r="AG8" s="3">
        <v>0</v>
      </c>
      <c r="AH8" s="3">
        <v>1</v>
      </c>
      <c r="AI8" s="3">
        <v>1</v>
      </c>
      <c r="AJ8" s="4">
        <v>625</v>
      </c>
    </row>
    <row r="9" spans="1:36" ht="42.75">
      <c r="A9" s="5"/>
      <c r="B9" s="5" t="s">
        <v>45</v>
      </c>
      <c r="C9" s="5" t="s">
        <v>46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4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2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7">
        <v>0</v>
      </c>
      <c r="AJ9" s="8">
        <f t="shared" si="0"/>
        <v>6</v>
      </c>
    </row>
    <row r="10" spans="1:36" ht="42.75">
      <c r="A10" s="5"/>
      <c r="B10" s="5" t="s">
        <v>47</v>
      </c>
      <c r="C10" s="5" t="s">
        <v>48</v>
      </c>
      <c r="D10" s="7">
        <v>1</v>
      </c>
      <c r="E10" s="7">
        <v>8</v>
      </c>
      <c r="F10" s="7">
        <v>4</v>
      </c>
      <c r="G10" s="7">
        <v>9</v>
      </c>
      <c r="H10" s="7">
        <v>157</v>
      </c>
      <c r="I10" s="7">
        <v>2</v>
      </c>
      <c r="J10" s="7">
        <v>19</v>
      </c>
      <c r="K10" s="7">
        <v>0</v>
      </c>
      <c r="L10" s="7">
        <v>3</v>
      </c>
      <c r="M10" s="7">
        <v>175</v>
      </c>
      <c r="N10" s="7">
        <v>127</v>
      </c>
      <c r="O10" s="7">
        <v>0</v>
      </c>
      <c r="P10" s="7">
        <v>0</v>
      </c>
      <c r="Q10" s="7">
        <v>0</v>
      </c>
      <c r="R10" s="7">
        <v>23</v>
      </c>
      <c r="S10" s="7">
        <v>0</v>
      </c>
      <c r="T10" s="7">
        <v>5</v>
      </c>
      <c r="U10" s="7">
        <v>0</v>
      </c>
      <c r="V10" s="7">
        <v>0</v>
      </c>
      <c r="W10" s="7">
        <v>0</v>
      </c>
      <c r="X10" s="7">
        <v>0</v>
      </c>
      <c r="Y10" s="7">
        <v>1</v>
      </c>
      <c r="Z10" s="7">
        <v>0</v>
      </c>
      <c r="AA10" s="7">
        <v>0</v>
      </c>
      <c r="AB10" s="7">
        <v>0</v>
      </c>
      <c r="AC10" s="7">
        <v>0</v>
      </c>
      <c r="AD10" s="7">
        <v>1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8">
        <f t="shared" si="0"/>
        <v>533</v>
      </c>
    </row>
    <row r="11" spans="1:36" ht="42.75">
      <c r="A11" s="5"/>
      <c r="B11" s="5" t="s">
        <v>49</v>
      </c>
      <c r="C11" s="5" t="s">
        <v>50</v>
      </c>
      <c r="D11" s="7">
        <v>0</v>
      </c>
      <c r="E11" s="7">
        <v>2</v>
      </c>
      <c r="F11" s="7">
        <v>4</v>
      </c>
      <c r="G11" s="7">
        <v>5</v>
      </c>
      <c r="H11" s="7">
        <v>227</v>
      </c>
      <c r="I11" s="7">
        <v>22</v>
      </c>
      <c r="J11" s="7">
        <v>16</v>
      </c>
      <c r="K11" s="7">
        <v>1</v>
      </c>
      <c r="L11" s="7">
        <v>0</v>
      </c>
      <c r="M11" s="7">
        <v>17</v>
      </c>
      <c r="N11" s="7">
        <v>245</v>
      </c>
      <c r="O11" s="7">
        <v>0</v>
      </c>
      <c r="P11" s="7">
        <v>0</v>
      </c>
      <c r="Q11" s="7">
        <v>0</v>
      </c>
      <c r="R11" s="7">
        <v>1</v>
      </c>
      <c r="S11" s="7">
        <v>1</v>
      </c>
      <c r="T11" s="7">
        <v>5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2</v>
      </c>
      <c r="AE11" s="7">
        <v>2</v>
      </c>
      <c r="AF11" s="7">
        <v>0</v>
      </c>
      <c r="AG11" s="7">
        <v>0</v>
      </c>
      <c r="AH11" s="7">
        <v>0</v>
      </c>
      <c r="AI11" s="7">
        <v>0</v>
      </c>
      <c r="AJ11" s="8">
        <f t="shared" si="0"/>
        <v>546</v>
      </c>
    </row>
    <row r="12" spans="1:36" ht="42.75">
      <c r="A12" s="5"/>
      <c r="B12" s="5" t="s">
        <v>51</v>
      </c>
      <c r="C12" s="5" t="s">
        <v>52</v>
      </c>
      <c r="D12" s="7">
        <v>0</v>
      </c>
      <c r="E12" s="7">
        <v>0</v>
      </c>
      <c r="F12" s="7">
        <v>0</v>
      </c>
      <c r="G12" s="7">
        <v>0</v>
      </c>
      <c r="H12" s="7">
        <v>1</v>
      </c>
      <c r="I12" s="7">
        <v>2</v>
      </c>
      <c r="J12" s="7">
        <v>0</v>
      </c>
      <c r="K12" s="7">
        <v>3</v>
      </c>
      <c r="L12" s="7">
        <v>0</v>
      </c>
      <c r="M12" s="7">
        <v>3</v>
      </c>
      <c r="N12" s="7">
        <v>217</v>
      </c>
      <c r="O12" s="7">
        <v>23</v>
      </c>
      <c r="P12" s="7">
        <v>0</v>
      </c>
      <c r="Q12" s="7">
        <v>0</v>
      </c>
      <c r="R12" s="7">
        <v>9</v>
      </c>
      <c r="S12" s="7">
        <v>0</v>
      </c>
      <c r="T12" s="7">
        <v>9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2</v>
      </c>
      <c r="AI12" s="7">
        <v>0</v>
      </c>
      <c r="AJ12" s="8">
        <f t="shared" si="0"/>
        <v>267</v>
      </c>
    </row>
    <row r="13" spans="1:36" ht="42.75">
      <c r="A13" s="5"/>
      <c r="B13" s="5" t="s">
        <v>53</v>
      </c>
      <c r="C13" s="5" t="s">
        <v>54</v>
      </c>
      <c r="D13" s="7">
        <v>0</v>
      </c>
      <c r="E13" s="7">
        <v>0</v>
      </c>
      <c r="F13" s="7">
        <v>2</v>
      </c>
      <c r="G13" s="7">
        <v>1</v>
      </c>
      <c r="H13" s="7">
        <v>66</v>
      </c>
      <c r="I13" s="7">
        <v>1</v>
      </c>
      <c r="J13" s="7">
        <v>105</v>
      </c>
      <c r="K13" s="7">
        <v>0</v>
      </c>
      <c r="L13" s="7">
        <v>0</v>
      </c>
      <c r="M13" s="7">
        <v>578</v>
      </c>
      <c r="N13" s="7">
        <v>168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53</v>
      </c>
      <c r="U13" s="7">
        <v>0</v>
      </c>
      <c r="V13" s="7">
        <v>2</v>
      </c>
      <c r="W13" s="7">
        <v>5</v>
      </c>
      <c r="X13" s="7">
        <v>0</v>
      </c>
      <c r="Y13" s="7">
        <v>0</v>
      </c>
      <c r="Z13" s="7">
        <v>0</v>
      </c>
      <c r="AA13" s="7">
        <v>0</v>
      </c>
      <c r="AB13" s="7">
        <v>1</v>
      </c>
      <c r="AC13" s="7">
        <v>0</v>
      </c>
      <c r="AD13" s="7">
        <v>0</v>
      </c>
      <c r="AE13" s="7">
        <v>1</v>
      </c>
      <c r="AF13" s="7">
        <v>0</v>
      </c>
      <c r="AG13" s="7">
        <v>1</v>
      </c>
      <c r="AH13" s="7">
        <v>0</v>
      </c>
      <c r="AI13" s="7">
        <v>0</v>
      </c>
      <c r="AJ13" s="8">
        <f t="shared" si="0"/>
        <v>974</v>
      </c>
    </row>
    <row r="14" spans="1:36" ht="24.95" customHeight="1">
      <c r="A14" s="9" t="s">
        <v>55</v>
      </c>
      <c r="B14" s="9"/>
      <c r="C14" s="9"/>
      <c r="D14" s="7">
        <v>2</v>
      </c>
      <c r="E14" s="7">
        <f t="shared" ref="E14:T14" si="1">SUM(E6:E13)</f>
        <v>17</v>
      </c>
      <c r="F14" s="7">
        <f t="shared" si="1"/>
        <v>18</v>
      </c>
      <c r="G14" s="7">
        <f t="shared" si="1"/>
        <v>49</v>
      </c>
      <c r="H14" s="7">
        <f t="shared" si="1"/>
        <v>1040</v>
      </c>
      <c r="I14" s="7">
        <f t="shared" si="1"/>
        <v>98</v>
      </c>
      <c r="J14" s="7">
        <f t="shared" si="1"/>
        <v>245</v>
      </c>
      <c r="K14" s="7">
        <f t="shared" si="1"/>
        <v>5</v>
      </c>
      <c r="L14" s="7">
        <f t="shared" si="1"/>
        <v>15</v>
      </c>
      <c r="M14" s="7">
        <f t="shared" si="1"/>
        <v>1121</v>
      </c>
      <c r="N14" s="7">
        <f t="shared" si="1"/>
        <v>1049</v>
      </c>
      <c r="O14" s="7">
        <f t="shared" si="1"/>
        <v>25</v>
      </c>
      <c r="P14" s="7">
        <f t="shared" si="1"/>
        <v>8</v>
      </c>
      <c r="Q14" s="7">
        <f t="shared" si="1"/>
        <v>0</v>
      </c>
      <c r="R14" s="7">
        <f t="shared" si="1"/>
        <v>75</v>
      </c>
      <c r="S14" s="7">
        <f t="shared" si="1"/>
        <v>1</v>
      </c>
      <c r="T14" s="7">
        <f t="shared" si="1"/>
        <v>256</v>
      </c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8">
        <v>4024</v>
      </c>
    </row>
    <row r="15" spans="1:36" ht="24.95" customHeight="1">
      <c r="A15" s="10" t="s">
        <v>56</v>
      </c>
      <c r="B15" s="10"/>
      <c r="C15" s="10"/>
      <c r="D15" s="7">
        <v>45</v>
      </c>
      <c r="E15" s="7">
        <v>20</v>
      </c>
      <c r="F15" s="7">
        <v>18</v>
      </c>
      <c r="G15" s="7">
        <v>58</v>
      </c>
      <c r="H15" s="7">
        <v>1055</v>
      </c>
      <c r="I15" s="7">
        <v>107</v>
      </c>
      <c r="J15" s="7">
        <v>253</v>
      </c>
      <c r="K15" s="7">
        <v>6</v>
      </c>
      <c r="L15" s="7">
        <v>62</v>
      </c>
      <c r="M15" s="7">
        <v>1155</v>
      </c>
      <c r="N15" s="7">
        <v>1058</v>
      </c>
      <c r="O15" s="7">
        <v>32</v>
      </c>
      <c r="P15" s="7">
        <v>8</v>
      </c>
      <c r="Q15" s="7">
        <v>0</v>
      </c>
      <c r="R15" s="7">
        <v>76</v>
      </c>
      <c r="S15" s="7">
        <v>1</v>
      </c>
      <c r="T15" s="7">
        <v>304</v>
      </c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8">
        <v>4258</v>
      </c>
    </row>
  </sheetData>
  <mergeCells count="8">
    <mergeCell ref="A14:C14"/>
    <mergeCell ref="A15:C15"/>
    <mergeCell ref="A1:AJ1"/>
    <mergeCell ref="A2:A3"/>
    <mergeCell ref="B2:B3"/>
    <mergeCell ref="C2:C3"/>
    <mergeCell ref="D2:AI2"/>
    <mergeCell ref="AJ2:AJ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5600-02-607</cp:lastModifiedBy>
  <dcterms:created xsi:type="dcterms:W3CDTF">2023-06-06T06:03:39Z</dcterms:created>
  <dcterms:modified xsi:type="dcterms:W3CDTF">2023-06-15T09:55:56Z</dcterms:modified>
</cp:coreProperties>
</file>