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0775" windowHeight="9090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AN13" i="1" l="1"/>
  <c r="T12" i="1"/>
  <c r="AN12" i="1" s="1"/>
  <c r="AN11" i="1"/>
  <c r="AN10" i="1"/>
  <c r="AN9" i="1"/>
  <c r="AN8" i="1"/>
  <c r="AN6" i="1"/>
  <c r="AN5" i="1"/>
</calcChain>
</file>

<file path=xl/sharedStrings.xml><?xml version="1.0" encoding="utf-8"?>
<sst xmlns="http://schemas.openxmlformats.org/spreadsheetml/2006/main" count="61" uniqueCount="61">
  <si>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01.08.2023 г. по 31.08.2023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</si>
  <si>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</si>
  <si>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</si>
  <si>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</si>
  <si>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</si>
  <si>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</si>
  <si>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</si>
  <si>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</si>
  <si>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</si>
  <si>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</si>
  <si>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</si>
  <si>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</si>
  <si>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</si>
  <si>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</si>
  <si>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</si>
  <si>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</si>
  <si>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</si>
  <si>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</si>
  <si>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</si>
  <si>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</si>
  <si>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</si>
  <si>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</si>
  <si>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</si>
  <si>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</si>
  <si>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0001.0002.0027.0125
Результаты рассмотрения обращений</t>
  </si>
  <si>
    <t>0001.0002.0027.0131
Прекращение рассмотрения обращения</t>
  </si>
  <si>
    <t>0001.0002.0027.0134
Ознакомление с документами и материалами, касающимися рассмотрения обращений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</si>
  <si>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</si>
  <si>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</si>
  <si>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0001.0003.0041.0219
Интеллектуальная собственность. Патенты, соблюдение авторского права и смежных прав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</si>
  <si>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</si>
  <si>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</si>
  <si>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</si>
  <si>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0003.0008.0086.0542
Налог на добычу полезных ископаемых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</si>
  <si>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</si>
  <si>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</si>
  <si>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</si>
  <si>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0003.0008.0086.0555
Налоговая отчетность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</si>
  <si>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</si>
  <si>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</si>
  <si>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0003.0012.0132.0877
Оказание услуг в электронном виде</t>
  </si>
  <si>
    <t>0004.0016.0162.1021
Регистрация по месту жительства и пребывания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</si>
  <si>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</si>
  <si>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</si>
  <si>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</si>
  <si>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</si>
  <si>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</si>
  <si>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</si>
  <si>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</si>
  <si>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</si>
  <si>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</si>
  <si>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</si>
  <si>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</si>
  <si>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</si>
  <si>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</si>
  <si>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</si>
  <si>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</si>
  <si>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</si>
  <si>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</si>
  <si>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</si>
  <si>
    <t>Межрайонная ИФНС России №11 по Оренбургской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</si>
</sst>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2" fillId="5" borderId="1" xfId="0" applyFont="1" applyFill="1" applyBorder="1" applyAlignment="1">
      <alignment horizontal="center" vertical="center" wrapText="1" indent="1" shrinkToFit="1"/>
    </xf>
    <xf numFmtId="0" fontId="3" fillId="3" borderId="2" xfId="0" applyFont="1" applyFill="1" applyBorder="1" applyAlignment="1">
      <alignment horizontal="center" vertical="center" wrapText="1" indent="1" shrinkToFit="1"/>
    </xf>
    <xf numFmtId="0" fontId="3" fillId="3" borderId="3" xfId="0" applyFont="1" applyFill="1" applyBorder="1" applyAlignment="1">
      <alignment horizontal="center" vertical="center" wrapText="1" indent="1" shrinkToFit="1"/>
    </xf>
    <xf numFmtId="0" fontId="3" fillId="3" borderId="4" xfId="0" applyFont="1" applyFill="1" applyBorder="1" applyAlignment="1">
      <alignment horizontal="center" vertical="center" wrapText="1" indent="1" shrinkToFit="1"/>
    </xf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" fillId="0" borderId="4" xfId="0" applyFont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"/>
  <sheetViews>
    <sheetView tabSelected="1" zoomScale="80" zoomScaleNormal="80" workbookViewId="0">
      <selection activeCell="D15" sqref="D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9" width="11.7109375" hidden="1" customWidth="1" outlineLevel="1" collapsed="1"/>
    <col min="40" max="40" width="9.140625" collapsed="1"/>
  </cols>
  <sheetData>
    <row r="1" spans="1:40" ht="30" customHeight="1" x14ac:dyDescent="0.2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7"/>
    </row>
    <row r="2" spans="1:40" ht="30" customHeight="1" x14ac:dyDescent="0.25">
      <c r="A2" s="7" t="s">
        <v>1</v>
      </c>
      <c r="B2" s="7" t="s">
        <v>2</v>
      </c>
      <c r="C2" s="7" t="s">
        <v>3</v>
      </c>
      <c r="D2" s="10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11" t="s">
        <v>5</v>
      </c>
    </row>
    <row r="3" spans="1:40" ht="200.1" customHeight="1" x14ac:dyDescent="0.25">
      <c r="A3" s="7"/>
      <c r="B3" s="7"/>
      <c r="C3" s="7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7"/>
    </row>
    <row r="4" spans="1:4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</row>
    <row r="5" spans="1:40" ht="28.5" x14ac:dyDescent="0.25">
      <c r="A5" s="2">
        <v>1</v>
      </c>
      <c r="B5" s="2" t="s">
        <v>42</v>
      </c>
      <c r="C5" s="2" t="s">
        <v>43</v>
      </c>
      <c r="D5" s="12">
        <v>31</v>
      </c>
      <c r="E5" s="12">
        <v>1</v>
      </c>
      <c r="F5" s="12">
        <v>3</v>
      </c>
      <c r="G5" s="12">
        <v>5</v>
      </c>
      <c r="H5" s="12">
        <v>23</v>
      </c>
      <c r="I5" s="12">
        <v>9</v>
      </c>
      <c r="J5" s="12">
        <v>34</v>
      </c>
      <c r="K5" s="12">
        <v>1</v>
      </c>
      <c r="L5" s="12">
        <v>37</v>
      </c>
      <c r="M5" s="12">
        <v>6</v>
      </c>
      <c r="N5" s="12">
        <v>26</v>
      </c>
      <c r="O5" s="12">
        <v>36</v>
      </c>
      <c r="P5" s="12">
        <v>0</v>
      </c>
      <c r="Q5" s="12">
        <v>12</v>
      </c>
      <c r="R5" s="12">
        <v>3</v>
      </c>
      <c r="S5" s="12">
        <v>1</v>
      </c>
      <c r="T5" s="12">
        <v>39</v>
      </c>
      <c r="U5" s="12">
        <v>0</v>
      </c>
      <c r="V5" s="12">
        <v>1</v>
      </c>
      <c r="W5" s="12">
        <v>6</v>
      </c>
      <c r="X5" s="12">
        <v>0</v>
      </c>
      <c r="Y5" s="12">
        <v>2</v>
      </c>
      <c r="Z5" s="12">
        <v>1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2">
        <v>1</v>
      </c>
      <c r="AH5" s="12">
        <v>0</v>
      </c>
      <c r="AI5" s="12">
        <v>0</v>
      </c>
      <c r="AJ5" s="12">
        <v>1</v>
      </c>
      <c r="AK5" s="12">
        <v>0</v>
      </c>
      <c r="AL5" s="12">
        <v>0</v>
      </c>
      <c r="AM5" s="12">
        <v>1</v>
      </c>
      <c r="AN5" s="13">
        <f t="shared" ref="AN5:AN13" si="0">SUM(D5:T5)</f>
        <v>267</v>
      </c>
    </row>
    <row r="6" spans="1:40" ht="42.75" x14ac:dyDescent="0.25">
      <c r="A6" s="5"/>
      <c r="B6" s="5" t="s">
        <v>44</v>
      </c>
      <c r="C6" s="5" t="s">
        <v>45</v>
      </c>
      <c r="D6" s="12">
        <v>0</v>
      </c>
      <c r="E6" s="12">
        <v>0</v>
      </c>
      <c r="F6" s="12">
        <v>2</v>
      </c>
      <c r="G6" s="12">
        <v>2</v>
      </c>
      <c r="H6" s="12">
        <v>81</v>
      </c>
      <c r="I6" s="12">
        <v>11</v>
      </c>
      <c r="J6" s="12">
        <v>42</v>
      </c>
      <c r="K6" s="12">
        <v>1</v>
      </c>
      <c r="L6" s="12">
        <v>0</v>
      </c>
      <c r="M6" s="12">
        <v>12</v>
      </c>
      <c r="N6" s="12">
        <v>95</v>
      </c>
      <c r="O6" s="12">
        <v>0</v>
      </c>
      <c r="P6" s="12">
        <v>1</v>
      </c>
      <c r="Q6" s="12">
        <v>0</v>
      </c>
      <c r="R6" s="12">
        <v>0</v>
      </c>
      <c r="S6" s="12">
        <v>1</v>
      </c>
      <c r="T6" s="12">
        <v>48</v>
      </c>
      <c r="U6" s="12">
        <v>0</v>
      </c>
      <c r="V6" s="12">
        <v>0</v>
      </c>
      <c r="W6" s="12">
        <v>29</v>
      </c>
      <c r="X6" s="12">
        <v>0</v>
      </c>
      <c r="Y6" s="12">
        <v>1</v>
      </c>
      <c r="Z6" s="12">
        <v>0</v>
      </c>
      <c r="AA6" s="12">
        <v>0</v>
      </c>
      <c r="AB6" s="12">
        <v>0</v>
      </c>
      <c r="AC6" s="12">
        <v>1</v>
      </c>
      <c r="AD6" s="12">
        <v>2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12">
        <v>0</v>
      </c>
      <c r="AN6" s="13">
        <f t="shared" si="0"/>
        <v>296</v>
      </c>
    </row>
    <row r="7" spans="1:40" ht="42.75" x14ac:dyDescent="0.25">
      <c r="A7" s="5"/>
      <c r="B7" s="5">
        <v>5613</v>
      </c>
      <c r="C7" s="14" t="s">
        <v>60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1</v>
      </c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3">
        <v>2</v>
      </c>
    </row>
    <row r="8" spans="1:40" ht="42.75" x14ac:dyDescent="0.25">
      <c r="A8" s="5"/>
      <c r="B8" s="5" t="s">
        <v>46</v>
      </c>
      <c r="C8" s="5" t="s">
        <v>47</v>
      </c>
      <c r="D8" s="12">
        <v>0</v>
      </c>
      <c r="E8" s="12">
        <v>2</v>
      </c>
      <c r="F8" s="12">
        <v>8</v>
      </c>
      <c r="G8" s="12">
        <v>19</v>
      </c>
      <c r="H8" s="12">
        <v>141</v>
      </c>
      <c r="I8" s="12">
        <v>27</v>
      </c>
      <c r="J8" s="12">
        <v>32</v>
      </c>
      <c r="K8" s="12">
        <v>0</v>
      </c>
      <c r="L8" s="12">
        <v>4</v>
      </c>
      <c r="M8" s="12">
        <v>9</v>
      </c>
      <c r="N8" s="12">
        <v>90</v>
      </c>
      <c r="O8" s="12">
        <v>0</v>
      </c>
      <c r="P8" s="12">
        <v>1</v>
      </c>
      <c r="Q8" s="12">
        <v>0</v>
      </c>
      <c r="R8" s="12">
        <v>10</v>
      </c>
      <c r="S8" s="12">
        <v>3</v>
      </c>
      <c r="T8" s="12">
        <v>8</v>
      </c>
      <c r="U8" s="12">
        <v>1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3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3">
        <f t="shared" si="0"/>
        <v>354</v>
      </c>
    </row>
    <row r="9" spans="1:40" ht="42.75" x14ac:dyDescent="0.25">
      <c r="A9" s="5"/>
      <c r="B9" s="5" t="s">
        <v>48</v>
      </c>
      <c r="C9" s="5" t="s">
        <v>49</v>
      </c>
      <c r="D9" s="12">
        <v>1</v>
      </c>
      <c r="E9" s="12">
        <v>4</v>
      </c>
      <c r="F9" s="12">
        <v>5</v>
      </c>
      <c r="G9" s="12">
        <v>8</v>
      </c>
      <c r="H9" s="12">
        <v>123</v>
      </c>
      <c r="I9" s="12">
        <v>16</v>
      </c>
      <c r="J9" s="12">
        <v>53</v>
      </c>
      <c r="K9" s="12">
        <v>0</v>
      </c>
      <c r="L9" s="12">
        <v>4</v>
      </c>
      <c r="M9" s="12">
        <v>17</v>
      </c>
      <c r="N9" s="12">
        <v>118</v>
      </c>
      <c r="O9" s="12">
        <v>0</v>
      </c>
      <c r="P9" s="12">
        <v>0</v>
      </c>
      <c r="Q9" s="12">
        <v>0</v>
      </c>
      <c r="R9" s="12">
        <v>22</v>
      </c>
      <c r="S9" s="12">
        <v>0</v>
      </c>
      <c r="T9" s="12">
        <v>46</v>
      </c>
      <c r="U9" s="12">
        <v>9</v>
      </c>
      <c r="V9" s="12">
        <v>0</v>
      </c>
      <c r="W9" s="12">
        <v>5</v>
      </c>
      <c r="X9" s="12">
        <v>0</v>
      </c>
      <c r="Y9" s="12">
        <v>1</v>
      </c>
      <c r="Z9" s="12">
        <v>0</v>
      </c>
      <c r="AA9" s="12">
        <v>0</v>
      </c>
      <c r="AB9" s="12">
        <v>0</v>
      </c>
      <c r="AC9" s="12">
        <v>0</v>
      </c>
      <c r="AD9" s="12">
        <v>4</v>
      </c>
      <c r="AE9" s="12">
        <v>0</v>
      </c>
      <c r="AF9" s="12">
        <v>2</v>
      </c>
      <c r="AG9" s="12">
        <v>0</v>
      </c>
      <c r="AH9" s="12">
        <v>0</v>
      </c>
      <c r="AI9" s="12">
        <v>1</v>
      </c>
      <c r="AJ9" s="12">
        <v>0</v>
      </c>
      <c r="AK9" s="12">
        <v>2</v>
      </c>
      <c r="AL9" s="12">
        <v>0</v>
      </c>
      <c r="AM9" s="12">
        <v>1</v>
      </c>
      <c r="AN9" s="13">
        <f t="shared" si="0"/>
        <v>417</v>
      </c>
    </row>
    <row r="10" spans="1:40" ht="42.75" x14ac:dyDescent="0.25">
      <c r="A10" s="5"/>
      <c r="B10" s="5" t="s">
        <v>50</v>
      </c>
      <c r="C10" s="5" t="s">
        <v>51</v>
      </c>
      <c r="D10" s="12">
        <v>1</v>
      </c>
      <c r="E10" s="12">
        <v>2</v>
      </c>
      <c r="F10" s="12">
        <v>8</v>
      </c>
      <c r="G10" s="12">
        <v>20</v>
      </c>
      <c r="H10" s="12">
        <v>101</v>
      </c>
      <c r="I10" s="12">
        <v>3</v>
      </c>
      <c r="J10" s="12">
        <v>30</v>
      </c>
      <c r="K10" s="12">
        <v>0</v>
      </c>
      <c r="L10" s="12">
        <v>0</v>
      </c>
      <c r="M10" s="12">
        <v>23</v>
      </c>
      <c r="N10" s="12">
        <v>102</v>
      </c>
      <c r="O10" s="12">
        <v>0</v>
      </c>
      <c r="P10" s="12">
        <v>1</v>
      </c>
      <c r="Q10" s="12">
        <v>0</v>
      </c>
      <c r="R10" s="12">
        <v>38</v>
      </c>
      <c r="S10" s="12">
        <v>2</v>
      </c>
      <c r="T10" s="12">
        <v>13</v>
      </c>
      <c r="U10" s="12">
        <v>2</v>
      </c>
      <c r="V10" s="12">
        <v>0</v>
      </c>
      <c r="W10" s="12">
        <v>0</v>
      </c>
      <c r="X10" s="12">
        <v>1</v>
      </c>
      <c r="Y10" s="12">
        <v>1</v>
      </c>
      <c r="Z10" s="12">
        <v>0</v>
      </c>
      <c r="AA10" s="12">
        <v>0</v>
      </c>
      <c r="AB10" s="12">
        <v>2</v>
      </c>
      <c r="AC10" s="12">
        <v>0</v>
      </c>
      <c r="AD10" s="12">
        <v>1</v>
      </c>
      <c r="AE10" s="12">
        <v>0</v>
      </c>
      <c r="AF10" s="12">
        <v>0</v>
      </c>
      <c r="AG10" s="12">
        <v>0</v>
      </c>
      <c r="AH10" s="12">
        <v>1</v>
      </c>
      <c r="AI10" s="12">
        <v>0</v>
      </c>
      <c r="AJ10" s="12">
        <v>0</v>
      </c>
      <c r="AK10" s="12">
        <v>0</v>
      </c>
      <c r="AL10" s="12">
        <v>1</v>
      </c>
      <c r="AM10" s="12">
        <v>0</v>
      </c>
      <c r="AN10" s="13">
        <f t="shared" si="0"/>
        <v>344</v>
      </c>
    </row>
    <row r="11" spans="1:40" ht="42.75" x14ac:dyDescent="0.25">
      <c r="A11" s="5"/>
      <c r="B11" s="5" t="s">
        <v>52</v>
      </c>
      <c r="C11" s="5" t="s">
        <v>53</v>
      </c>
      <c r="D11" s="12">
        <v>0</v>
      </c>
      <c r="E11" s="12">
        <v>8</v>
      </c>
      <c r="F11" s="12">
        <v>4</v>
      </c>
      <c r="G11" s="12">
        <v>6</v>
      </c>
      <c r="H11" s="12">
        <v>112</v>
      </c>
      <c r="I11" s="12">
        <v>1</v>
      </c>
      <c r="J11" s="12">
        <v>50</v>
      </c>
      <c r="K11" s="12">
        <v>0</v>
      </c>
      <c r="L11" s="12">
        <v>0</v>
      </c>
      <c r="M11" s="12">
        <v>3</v>
      </c>
      <c r="N11" s="12">
        <v>105</v>
      </c>
      <c r="O11" s="12">
        <v>0</v>
      </c>
      <c r="P11" s="12">
        <v>2</v>
      </c>
      <c r="Q11" s="12">
        <v>0</v>
      </c>
      <c r="R11" s="12">
        <v>3</v>
      </c>
      <c r="S11" s="12">
        <v>0</v>
      </c>
      <c r="T11" s="12">
        <v>26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4</v>
      </c>
      <c r="AC11" s="12">
        <v>0</v>
      </c>
      <c r="AD11" s="12">
        <v>2</v>
      </c>
      <c r="AE11" s="12">
        <v>1</v>
      </c>
      <c r="AF11" s="12">
        <v>1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3">
        <f t="shared" si="0"/>
        <v>320</v>
      </c>
    </row>
    <row r="12" spans="1:40" ht="42.75" x14ac:dyDescent="0.25">
      <c r="A12" s="5"/>
      <c r="B12" s="5" t="s">
        <v>54</v>
      </c>
      <c r="C12" s="5" t="s">
        <v>55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1</v>
      </c>
      <c r="J12" s="12">
        <v>0</v>
      </c>
      <c r="K12" s="12">
        <v>0</v>
      </c>
      <c r="L12" s="12">
        <v>0</v>
      </c>
      <c r="M12" s="12">
        <v>0</v>
      </c>
      <c r="N12" s="12">
        <v>289</v>
      </c>
      <c r="O12" s="12">
        <v>42</v>
      </c>
      <c r="P12" s="12">
        <v>0</v>
      </c>
      <c r="Q12" s="12">
        <v>0</v>
      </c>
      <c r="R12" s="12">
        <v>15</v>
      </c>
      <c r="S12" s="12">
        <v>0</v>
      </c>
      <c r="T12" s="12">
        <f t="shared" ref="T11:T13" si="1">SUM(U12:AM12)</f>
        <v>2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1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1</v>
      </c>
      <c r="AK12" s="12">
        <v>0</v>
      </c>
      <c r="AL12" s="12">
        <v>0</v>
      </c>
      <c r="AM12" s="12">
        <v>0</v>
      </c>
      <c r="AN12" s="13">
        <f t="shared" si="0"/>
        <v>349</v>
      </c>
    </row>
    <row r="13" spans="1:40" ht="24.95" customHeight="1" x14ac:dyDescent="0.25">
      <c r="A13" s="5"/>
      <c r="B13" s="5" t="s">
        <v>56</v>
      </c>
      <c r="C13" s="5" t="s">
        <v>57</v>
      </c>
      <c r="D13" s="12">
        <v>0</v>
      </c>
      <c r="E13" s="12">
        <v>1</v>
      </c>
      <c r="F13" s="12">
        <v>1</v>
      </c>
      <c r="G13" s="12">
        <v>4</v>
      </c>
      <c r="H13" s="12">
        <v>21</v>
      </c>
      <c r="I13" s="12">
        <v>0</v>
      </c>
      <c r="J13" s="12">
        <v>140</v>
      </c>
      <c r="K13" s="12">
        <v>0</v>
      </c>
      <c r="L13" s="12">
        <v>0</v>
      </c>
      <c r="M13" s="12">
        <v>53</v>
      </c>
      <c r="N13" s="12">
        <v>30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60</v>
      </c>
      <c r="U13" s="12">
        <v>0</v>
      </c>
      <c r="V13" s="12">
        <v>1</v>
      </c>
      <c r="W13" s="12">
        <v>0</v>
      </c>
      <c r="X13" s="12">
        <v>0</v>
      </c>
      <c r="Y13" s="12">
        <v>2</v>
      </c>
      <c r="Z13" s="12">
        <v>0</v>
      </c>
      <c r="AA13" s="12">
        <v>2</v>
      </c>
      <c r="AB13" s="12">
        <v>3</v>
      </c>
      <c r="AC13" s="12">
        <v>0</v>
      </c>
      <c r="AD13" s="12">
        <v>0</v>
      </c>
      <c r="AE13" s="12">
        <v>0</v>
      </c>
      <c r="AF13" s="12">
        <v>3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3">
        <f t="shared" si="0"/>
        <v>310</v>
      </c>
    </row>
    <row r="14" spans="1:40" ht="24.95" customHeight="1" x14ac:dyDescent="0.25">
      <c r="A14" s="18" t="s">
        <v>58</v>
      </c>
      <c r="B14" s="19"/>
      <c r="C14" s="20"/>
      <c r="D14" s="3">
        <f>SUM(D6:D13)</f>
        <v>2</v>
      </c>
      <c r="E14" s="3">
        <f>SUM(E6:E13)</f>
        <v>17</v>
      </c>
      <c r="F14" s="3">
        <f>SUM(F6:F13)</f>
        <v>28</v>
      </c>
      <c r="G14" s="3">
        <f>SUM(G6:G13)</f>
        <v>59</v>
      </c>
      <c r="H14" s="3">
        <f>SUM(H6:H13)</f>
        <v>579</v>
      </c>
      <c r="I14" s="3">
        <f>SUM(I6:I13)</f>
        <v>59</v>
      </c>
      <c r="J14" s="3">
        <f>SUM(J6:J13)</f>
        <v>347</v>
      </c>
      <c r="K14" s="3">
        <f>SUM(K6:K13)</f>
        <v>1</v>
      </c>
      <c r="L14" s="3">
        <f>SUM(L6:L13)</f>
        <v>8</v>
      </c>
      <c r="M14" s="3">
        <f>SUM(M6:M13)</f>
        <v>117</v>
      </c>
      <c r="N14" s="3">
        <f>SUM(N6:N13)</f>
        <v>830</v>
      </c>
      <c r="O14" s="3">
        <f>SUM(O6:O13)</f>
        <v>42</v>
      </c>
      <c r="P14" s="3">
        <f>SUM(P6:P13)</f>
        <v>5</v>
      </c>
      <c r="Q14" s="3">
        <f>SUM(Q6:Q13)</f>
        <v>0</v>
      </c>
      <c r="R14" s="3">
        <f>SUM(R6:R13)</f>
        <v>88</v>
      </c>
      <c r="S14" s="3">
        <f>SUM(S6:S13)</f>
        <v>6</v>
      </c>
      <c r="T14" s="3">
        <f>SUM(T6:T13)</f>
        <v>204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>
        <v>2392</v>
      </c>
    </row>
    <row r="15" spans="1:40" ht="39.75" customHeight="1" x14ac:dyDescent="0.25">
      <c r="A15" s="15" t="s">
        <v>59</v>
      </c>
      <c r="B15" s="16"/>
      <c r="C15" s="17"/>
      <c r="D15" s="3">
        <v>33</v>
      </c>
      <c r="E15" s="3">
        <v>18</v>
      </c>
      <c r="F15" s="3">
        <v>31</v>
      </c>
      <c r="G15" s="3">
        <v>64</v>
      </c>
      <c r="H15" s="3">
        <v>602</v>
      </c>
      <c r="I15" s="3">
        <v>68</v>
      </c>
      <c r="J15" s="3">
        <v>381</v>
      </c>
      <c r="K15" s="3">
        <v>2</v>
      </c>
      <c r="L15" s="3">
        <v>45</v>
      </c>
      <c r="M15" s="3">
        <v>123</v>
      </c>
      <c r="N15" s="3">
        <v>856</v>
      </c>
      <c r="O15" s="3">
        <v>78</v>
      </c>
      <c r="P15" s="3">
        <v>5</v>
      </c>
      <c r="Q15" s="3">
        <v>12</v>
      </c>
      <c r="R15" s="3">
        <v>91</v>
      </c>
      <c r="S15" s="3">
        <v>7</v>
      </c>
      <c r="T15" s="3">
        <v>243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4">
        <v>2659</v>
      </c>
    </row>
  </sheetData>
  <mergeCells count="8">
    <mergeCell ref="A14:C14"/>
    <mergeCell ref="A15:C15"/>
    <mergeCell ref="A1:AN1"/>
    <mergeCell ref="A2:A3"/>
    <mergeCell ref="B2:B3"/>
    <mergeCell ref="C2:C3"/>
    <mergeCell ref="D2:AM2"/>
    <mergeCell ref="AN2:A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2023-09-08T10:39:26Z</dcterms:created>
  <dcterms:modified xsi:type="dcterms:W3CDTF">2023-09-12T09:14:16Z</dcterms:modified>
</cp:coreProperties>
</file>