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75" windowWidth="27495" windowHeight="1336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U14" i="1" l="1"/>
  <c r="AU15" i="1" s="1"/>
  <c r="AT14" i="1"/>
  <c r="AT15" i="1" s="1"/>
  <c r="AS14" i="1"/>
  <c r="AS15" i="1" s="1"/>
  <c r="AR14" i="1"/>
  <c r="AR15" i="1" s="1"/>
  <c r="AQ14" i="1"/>
  <c r="AQ15" i="1" s="1"/>
  <c r="AP14" i="1"/>
  <c r="AP15" i="1" s="1"/>
  <c r="AO14" i="1"/>
  <c r="AO15" i="1" s="1"/>
  <c r="AN14" i="1"/>
  <c r="AN15" i="1" s="1"/>
  <c r="AM14" i="1"/>
  <c r="AM15" i="1" s="1"/>
  <c r="AL14" i="1"/>
  <c r="AL15" i="1" s="1"/>
  <c r="AK14" i="1"/>
  <c r="AK15" i="1" s="1"/>
  <c r="AJ14" i="1"/>
  <c r="AJ15" i="1" s="1"/>
  <c r="AI14" i="1"/>
  <c r="AI15" i="1" s="1"/>
  <c r="AH14" i="1"/>
  <c r="AH15" i="1" s="1"/>
  <c r="AG14" i="1"/>
  <c r="AG15" i="1" s="1"/>
  <c r="AF14" i="1"/>
  <c r="AF15" i="1" s="1"/>
  <c r="AE14" i="1"/>
  <c r="AE15" i="1" s="1"/>
  <c r="AD14" i="1"/>
  <c r="AD15" i="1" s="1"/>
  <c r="AC14" i="1"/>
  <c r="AC15" i="1" s="1"/>
  <c r="AB14" i="1"/>
  <c r="AB15" i="1" s="1"/>
  <c r="AA14" i="1"/>
  <c r="AA15" i="1" s="1"/>
  <c r="Z14" i="1"/>
  <c r="Z15" i="1" s="1"/>
  <c r="Y14" i="1"/>
  <c r="Y15" i="1" s="1"/>
  <c r="X14" i="1"/>
  <c r="X15" i="1" s="1"/>
  <c r="W14" i="1"/>
  <c r="W15" i="1" s="1"/>
  <c r="V14" i="1"/>
  <c r="V15" i="1" s="1"/>
  <c r="U14" i="1"/>
  <c r="U15" i="1" s="1"/>
  <c r="AV13" i="1"/>
  <c r="AV12" i="1"/>
  <c r="AV11" i="1"/>
  <c r="AV10" i="1"/>
  <c r="AV9" i="1"/>
  <c r="AV8" i="1"/>
  <c r="AV7" i="1"/>
  <c r="AV6" i="1"/>
  <c r="AV5" i="1"/>
</calcChain>
</file>

<file path=xl/sharedStrings.xml><?xml version="1.0" encoding="utf-8"?>
<sst xmlns="http://schemas.openxmlformats.org/spreadsheetml/2006/main" count="70" uniqueCount="70">
  <si>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01.12.2023 г. по 31.12.2023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</si>
  <si>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</si>
  <si>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</si>
  <si>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</si>
  <si>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</si>
  <si>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</si>
  <si>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</si>
  <si>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</si>
  <si>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</si>
  <si>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</si>
  <si>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</si>
  <si>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</si>
  <si>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</si>
  <si>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</si>
  <si>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</si>
  <si>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</si>
  <si>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</si>
  <si>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</si>
  <si>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</si>
  <si>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</si>
  <si>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</si>
  <si>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</si>
  <si>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</si>
  <si>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</si>
  <si>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0001.0002.0027.0124
Действие (бездействие) при рассмотрении обращения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</si>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</sst>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zoomScale="82" zoomScaleNormal="82" workbookViewId="0">
      <selection activeCell="D14" sqref="D14:AV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7" width="11.7109375" hidden="1" customWidth="1" outlineLevel="1" collapsed="1"/>
    <col min="48" max="48" width="9.140625" collapsed="1"/>
  </cols>
  <sheetData>
    <row r="1" spans="1:48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7"/>
    </row>
    <row r="2" spans="1:48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12" t="s">
        <v>5</v>
      </c>
    </row>
    <row r="3" spans="1:48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7"/>
    </row>
    <row r="4" spans="1:4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</row>
    <row r="5" spans="1:48" ht="28.5" x14ac:dyDescent="0.25">
      <c r="A5" s="2">
        <v>1</v>
      </c>
      <c r="B5" s="2" t="s">
        <v>50</v>
      </c>
      <c r="C5" s="2" t="s">
        <v>51</v>
      </c>
      <c r="D5" s="5">
        <v>38</v>
      </c>
      <c r="E5" s="5">
        <v>4</v>
      </c>
      <c r="F5" s="5">
        <v>16</v>
      </c>
      <c r="G5" s="5">
        <v>20</v>
      </c>
      <c r="H5" s="5">
        <v>21</v>
      </c>
      <c r="I5" s="5">
        <v>8</v>
      </c>
      <c r="J5" s="5">
        <v>77</v>
      </c>
      <c r="K5" s="5">
        <v>4</v>
      </c>
      <c r="L5" s="5">
        <v>33</v>
      </c>
      <c r="M5" s="5">
        <v>14</v>
      </c>
      <c r="N5" s="5">
        <v>52</v>
      </c>
      <c r="O5" s="5">
        <v>28</v>
      </c>
      <c r="P5" s="5">
        <v>1</v>
      </c>
      <c r="Q5" s="5">
        <v>7</v>
      </c>
      <c r="R5" s="5">
        <v>1</v>
      </c>
      <c r="S5" s="5">
        <v>0</v>
      </c>
      <c r="T5" s="5">
        <v>57</v>
      </c>
      <c r="U5" s="5">
        <v>0</v>
      </c>
      <c r="V5" s="5">
        <v>1</v>
      </c>
      <c r="W5" s="5">
        <v>2</v>
      </c>
      <c r="X5" s="5">
        <v>0</v>
      </c>
      <c r="Y5" s="5">
        <v>0</v>
      </c>
      <c r="Z5" s="5">
        <v>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3</v>
      </c>
      <c r="AG5" s="5">
        <v>0</v>
      </c>
      <c r="AH5" s="5">
        <v>0</v>
      </c>
      <c r="AI5" s="5">
        <v>0</v>
      </c>
      <c r="AJ5" s="5">
        <v>2</v>
      </c>
      <c r="AK5" s="5">
        <v>0</v>
      </c>
      <c r="AL5" s="5">
        <v>15</v>
      </c>
      <c r="AM5" s="5">
        <v>0</v>
      </c>
      <c r="AN5" s="5">
        <v>1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6">
        <f t="shared" ref="AV5:AV15" si="0">SUM(D5:T5)</f>
        <v>381</v>
      </c>
    </row>
    <row r="6" spans="1:48" ht="42.75" x14ac:dyDescent="0.25">
      <c r="A6" s="3"/>
      <c r="B6" s="3" t="s">
        <v>52</v>
      </c>
      <c r="C6" s="3" t="s">
        <v>53</v>
      </c>
      <c r="D6" s="5">
        <v>0</v>
      </c>
      <c r="E6" s="5">
        <v>12</v>
      </c>
      <c r="F6" s="5">
        <v>34</v>
      </c>
      <c r="G6" s="5">
        <v>49</v>
      </c>
      <c r="H6" s="5">
        <v>51</v>
      </c>
      <c r="I6" s="5">
        <v>3</v>
      </c>
      <c r="J6" s="5">
        <v>148</v>
      </c>
      <c r="K6" s="5">
        <v>0</v>
      </c>
      <c r="L6" s="5">
        <v>0</v>
      </c>
      <c r="M6" s="5">
        <v>14</v>
      </c>
      <c r="N6" s="5">
        <v>140</v>
      </c>
      <c r="O6" s="5">
        <v>0</v>
      </c>
      <c r="P6" s="5">
        <v>2</v>
      </c>
      <c r="Q6" s="5">
        <v>0</v>
      </c>
      <c r="R6" s="5">
        <v>13</v>
      </c>
      <c r="S6" s="5">
        <v>0</v>
      </c>
      <c r="T6" s="5">
        <v>60</v>
      </c>
      <c r="U6" s="5">
        <v>1</v>
      </c>
      <c r="V6" s="5">
        <v>0</v>
      </c>
      <c r="W6" s="5">
        <v>3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1</v>
      </c>
      <c r="AE6" s="5">
        <v>0</v>
      </c>
      <c r="AF6" s="5">
        <v>10</v>
      </c>
      <c r="AG6" s="5">
        <v>7</v>
      </c>
      <c r="AH6" s="5">
        <v>0</v>
      </c>
      <c r="AI6" s="5">
        <v>0</v>
      </c>
      <c r="AJ6" s="5">
        <v>0</v>
      </c>
      <c r="AK6" s="5">
        <v>5</v>
      </c>
      <c r="AL6" s="5">
        <v>8</v>
      </c>
      <c r="AM6" s="5">
        <v>0</v>
      </c>
      <c r="AN6" s="5">
        <v>1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6">
        <f t="shared" si="0"/>
        <v>526</v>
      </c>
    </row>
    <row r="7" spans="1:48" ht="42.75" x14ac:dyDescent="0.25">
      <c r="A7" s="3"/>
      <c r="B7" s="3" t="s">
        <v>54</v>
      </c>
      <c r="C7" s="3" t="s">
        <v>55</v>
      </c>
      <c r="D7" s="5">
        <v>0</v>
      </c>
      <c r="E7" s="5">
        <v>8</v>
      </c>
      <c r="F7" s="5">
        <v>15</v>
      </c>
      <c r="G7" s="5">
        <v>36</v>
      </c>
      <c r="H7" s="5">
        <v>102</v>
      </c>
      <c r="I7" s="5">
        <v>85</v>
      </c>
      <c r="J7" s="5">
        <v>239</v>
      </c>
      <c r="K7" s="5">
        <v>0</v>
      </c>
      <c r="L7" s="5">
        <v>31</v>
      </c>
      <c r="M7" s="5">
        <v>0</v>
      </c>
      <c r="N7" s="5">
        <v>97</v>
      </c>
      <c r="O7" s="5">
        <v>1</v>
      </c>
      <c r="P7" s="5">
        <v>5</v>
      </c>
      <c r="Q7" s="5">
        <v>0</v>
      </c>
      <c r="R7" s="5">
        <v>13</v>
      </c>
      <c r="S7" s="5">
        <v>1</v>
      </c>
      <c r="T7" s="5">
        <v>67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15</v>
      </c>
      <c r="AG7" s="5">
        <v>0</v>
      </c>
      <c r="AH7" s="5">
        <v>0</v>
      </c>
      <c r="AI7" s="5">
        <v>0</v>
      </c>
      <c r="AJ7" s="5">
        <v>0</v>
      </c>
      <c r="AK7" s="5">
        <v>7</v>
      </c>
      <c r="AL7" s="5">
        <v>25</v>
      </c>
      <c r="AM7" s="5">
        <v>4</v>
      </c>
      <c r="AN7" s="5">
        <v>2</v>
      </c>
      <c r="AO7" s="5">
        <v>0</v>
      </c>
      <c r="AP7" s="5">
        <v>4</v>
      </c>
      <c r="AQ7" s="5">
        <v>4</v>
      </c>
      <c r="AR7" s="5">
        <v>0</v>
      </c>
      <c r="AS7" s="5">
        <v>0</v>
      </c>
      <c r="AT7" s="5">
        <v>1</v>
      </c>
      <c r="AU7" s="5">
        <v>0</v>
      </c>
      <c r="AV7" s="6">
        <f t="shared" si="0"/>
        <v>700</v>
      </c>
    </row>
    <row r="8" spans="1:48" ht="42.75" x14ac:dyDescent="0.25">
      <c r="A8" s="3"/>
      <c r="B8" s="3" t="s">
        <v>56</v>
      </c>
      <c r="C8" s="3" t="s">
        <v>57</v>
      </c>
      <c r="D8" s="5">
        <v>1</v>
      </c>
      <c r="E8" s="5">
        <v>11</v>
      </c>
      <c r="F8" s="5">
        <v>34</v>
      </c>
      <c r="G8" s="5">
        <v>40</v>
      </c>
      <c r="H8" s="5">
        <v>93</v>
      </c>
      <c r="I8" s="5">
        <v>65</v>
      </c>
      <c r="J8" s="5">
        <v>81</v>
      </c>
      <c r="K8" s="5">
        <v>0</v>
      </c>
      <c r="L8" s="5">
        <v>5</v>
      </c>
      <c r="M8" s="5">
        <v>25</v>
      </c>
      <c r="N8" s="5">
        <v>371</v>
      </c>
      <c r="O8" s="5">
        <v>0</v>
      </c>
      <c r="P8" s="5">
        <v>1</v>
      </c>
      <c r="Q8" s="5">
        <v>0</v>
      </c>
      <c r="R8" s="5">
        <v>18</v>
      </c>
      <c r="S8" s="5">
        <v>0</v>
      </c>
      <c r="T8" s="5">
        <v>77</v>
      </c>
      <c r="U8" s="5">
        <v>4</v>
      </c>
      <c r="V8" s="5">
        <v>0</v>
      </c>
      <c r="W8" s="5">
        <v>19</v>
      </c>
      <c r="X8" s="5">
        <v>0</v>
      </c>
      <c r="Y8" s="5">
        <v>1</v>
      </c>
      <c r="Z8" s="5">
        <v>0</v>
      </c>
      <c r="AA8" s="5">
        <v>2</v>
      </c>
      <c r="AB8" s="5">
        <v>1</v>
      </c>
      <c r="AC8" s="5">
        <v>0</v>
      </c>
      <c r="AD8" s="5">
        <v>0</v>
      </c>
      <c r="AE8" s="5">
        <v>0</v>
      </c>
      <c r="AF8" s="5">
        <v>24</v>
      </c>
      <c r="AG8" s="5">
        <v>0</v>
      </c>
      <c r="AH8" s="5">
        <v>0</v>
      </c>
      <c r="AI8" s="5">
        <v>1</v>
      </c>
      <c r="AJ8" s="5">
        <v>0</v>
      </c>
      <c r="AK8" s="5">
        <v>2</v>
      </c>
      <c r="AL8" s="5">
        <v>12</v>
      </c>
      <c r="AM8" s="5">
        <v>1</v>
      </c>
      <c r="AN8" s="5">
        <v>0</v>
      </c>
      <c r="AO8" s="5">
        <v>0</v>
      </c>
      <c r="AP8" s="5">
        <v>1</v>
      </c>
      <c r="AQ8" s="5">
        <v>1</v>
      </c>
      <c r="AR8" s="5">
        <v>0</v>
      </c>
      <c r="AS8" s="5">
        <v>4</v>
      </c>
      <c r="AT8" s="5">
        <v>0</v>
      </c>
      <c r="AU8" s="5">
        <v>0</v>
      </c>
      <c r="AV8" s="6">
        <f t="shared" si="0"/>
        <v>822</v>
      </c>
    </row>
    <row r="9" spans="1:48" ht="42.75" x14ac:dyDescent="0.25">
      <c r="A9" s="3"/>
      <c r="B9" s="3" t="s">
        <v>58</v>
      </c>
      <c r="C9" s="3" t="s">
        <v>59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8</v>
      </c>
      <c r="U9" s="5">
        <v>0</v>
      </c>
      <c r="V9" s="5">
        <v>1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6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6">
        <f t="shared" si="0"/>
        <v>8</v>
      </c>
    </row>
    <row r="10" spans="1:48" ht="42.75" x14ac:dyDescent="0.25">
      <c r="A10" s="3"/>
      <c r="B10" s="3" t="s">
        <v>60</v>
      </c>
      <c r="C10" s="3" t="s">
        <v>61</v>
      </c>
      <c r="D10" s="5">
        <v>5</v>
      </c>
      <c r="E10" s="5">
        <v>11</v>
      </c>
      <c r="F10" s="5">
        <v>40</v>
      </c>
      <c r="G10" s="5">
        <v>129</v>
      </c>
      <c r="H10" s="5">
        <v>122</v>
      </c>
      <c r="I10" s="5">
        <v>19</v>
      </c>
      <c r="J10" s="5">
        <v>121</v>
      </c>
      <c r="K10" s="5">
        <v>0</v>
      </c>
      <c r="L10" s="5">
        <v>1</v>
      </c>
      <c r="M10" s="5">
        <v>45</v>
      </c>
      <c r="N10" s="5">
        <v>134</v>
      </c>
      <c r="O10" s="5">
        <v>17</v>
      </c>
      <c r="P10" s="5">
        <v>0</v>
      </c>
      <c r="Q10" s="5">
        <v>0</v>
      </c>
      <c r="R10" s="5">
        <v>23</v>
      </c>
      <c r="S10" s="5">
        <v>1</v>
      </c>
      <c r="T10" s="5">
        <v>31</v>
      </c>
      <c r="U10" s="5">
        <v>0</v>
      </c>
      <c r="V10" s="5">
        <v>0</v>
      </c>
      <c r="W10" s="5">
        <v>0</v>
      </c>
      <c r="X10" s="5">
        <v>1</v>
      </c>
      <c r="Y10" s="5">
        <v>0</v>
      </c>
      <c r="Z10" s="5">
        <v>1</v>
      </c>
      <c r="AA10" s="5">
        <v>0</v>
      </c>
      <c r="AB10" s="5">
        <v>0</v>
      </c>
      <c r="AC10" s="5">
        <v>5</v>
      </c>
      <c r="AD10" s="5">
        <v>0</v>
      </c>
      <c r="AE10" s="5">
        <v>4</v>
      </c>
      <c r="AF10" s="5">
        <v>2</v>
      </c>
      <c r="AG10" s="5">
        <v>4</v>
      </c>
      <c r="AH10" s="5">
        <v>0</v>
      </c>
      <c r="AI10" s="5">
        <v>0</v>
      </c>
      <c r="AJ10" s="5">
        <v>0</v>
      </c>
      <c r="AK10" s="5">
        <v>4</v>
      </c>
      <c r="AL10" s="5">
        <v>9</v>
      </c>
      <c r="AM10" s="5">
        <v>0</v>
      </c>
      <c r="AN10" s="5">
        <v>1</v>
      </c>
      <c r="AO10" s="5">
        <v>0</v>
      </c>
      <c r="AP10" s="5">
        <v>0</v>
      </c>
      <c r="AQ10" s="5">
        <v>0</v>
      </c>
      <c r="AR10" s="5">
        <v>1</v>
      </c>
      <c r="AS10" s="5">
        <v>0</v>
      </c>
      <c r="AT10" s="5">
        <v>0</v>
      </c>
      <c r="AU10" s="5">
        <v>1</v>
      </c>
      <c r="AV10" s="6">
        <f t="shared" si="0"/>
        <v>699</v>
      </c>
    </row>
    <row r="11" spans="1:48" ht="42.75" x14ac:dyDescent="0.25">
      <c r="A11" s="3"/>
      <c r="B11" s="3" t="s">
        <v>62</v>
      </c>
      <c r="C11" s="3" t="s">
        <v>63</v>
      </c>
      <c r="D11" s="5">
        <v>0</v>
      </c>
      <c r="E11" s="5">
        <v>17</v>
      </c>
      <c r="F11" s="5">
        <v>41</v>
      </c>
      <c r="G11" s="5">
        <v>77</v>
      </c>
      <c r="H11" s="5">
        <v>130</v>
      </c>
      <c r="I11" s="5">
        <v>0</v>
      </c>
      <c r="J11" s="5">
        <v>115</v>
      </c>
      <c r="K11" s="5">
        <v>0</v>
      </c>
      <c r="L11" s="5">
        <v>0</v>
      </c>
      <c r="M11" s="5">
        <v>17</v>
      </c>
      <c r="N11" s="5">
        <v>242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52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0</v>
      </c>
      <c r="AB11" s="5">
        <v>0</v>
      </c>
      <c r="AC11" s="5">
        <v>8</v>
      </c>
      <c r="AD11" s="5">
        <v>0</v>
      </c>
      <c r="AE11" s="5">
        <v>0</v>
      </c>
      <c r="AF11" s="5">
        <v>14</v>
      </c>
      <c r="AG11" s="5">
        <v>1</v>
      </c>
      <c r="AH11" s="5">
        <v>1</v>
      </c>
      <c r="AI11" s="5">
        <v>0</v>
      </c>
      <c r="AJ11" s="5">
        <v>0</v>
      </c>
      <c r="AK11" s="5">
        <v>8</v>
      </c>
      <c r="AL11" s="5">
        <v>10</v>
      </c>
      <c r="AM11" s="5">
        <v>6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6">
        <f t="shared" si="0"/>
        <v>691</v>
      </c>
    </row>
    <row r="12" spans="1:48" ht="42.75" x14ac:dyDescent="0.25">
      <c r="A12" s="3"/>
      <c r="B12" s="3" t="s">
        <v>64</v>
      </c>
      <c r="C12" s="3" t="s">
        <v>65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216</v>
      </c>
      <c r="O12" s="5">
        <v>47</v>
      </c>
      <c r="P12" s="5">
        <v>1</v>
      </c>
      <c r="Q12" s="5">
        <v>0</v>
      </c>
      <c r="R12" s="5">
        <v>2</v>
      </c>
      <c r="S12" s="5">
        <v>0</v>
      </c>
      <c r="T12" s="5">
        <v>3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6">
        <f t="shared" si="0"/>
        <v>269</v>
      </c>
    </row>
    <row r="13" spans="1:48" ht="42.75" x14ac:dyDescent="0.25">
      <c r="A13" s="3"/>
      <c r="B13" s="3" t="s">
        <v>66</v>
      </c>
      <c r="C13" s="3" t="s">
        <v>67</v>
      </c>
      <c r="D13" s="5">
        <v>0</v>
      </c>
      <c r="E13" s="5">
        <v>0</v>
      </c>
      <c r="F13" s="5">
        <v>21</v>
      </c>
      <c r="G13" s="5">
        <v>24</v>
      </c>
      <c r="H13" s="5">
        <v>9</v>
      </c>
      <c r="I13" s="5">
        <v>3</v>
      </c>
      <c r="J13" s="5">
        <v>589</v>
      </c>
      <c r="K13" s="5">
        <v>0</v>
      </c>
      <c r="L13" s="5">
        <v>0</v>
      </c>
      <c r="M13" s="5">
        <v>110</v>
      </c>
      <c r="N13" s="5">
        <v>299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31</v>
      </c>
      <c r="U13" s="5">
        <v>0</v>
      </c>
      <c r="V13" s="5">
        <v>0</v>
      </c>
      <c r="W13" s="5">
        <v>3</v>
      </c>
      <c r="X13" s="5">
        <v>0</v>
      </c>
      <c r="Y13" s="5">
        <v>0</v>
      </c>
      <c r="Z13" s="5">
        <v>7</v>
      </c>
      <c r="AA13" s="5">
        <v>0</v>
      </c>
      <c r="AB13" s="5">
        <v>0</v>
      </c>
      <c r="AC13" s="5">
        <v>5</v>
      </c>
      <c r="AD13" s="5">
        <v>0</v>
      </c>
      <c r="AE13" s="5">
        <v>0</v>
      </c>
      <c r="AF13" s="5">
        <v>2</v>
      </c>
      <c r="AG13" s="5">
        <v>0</v>
      </c>
      <c r="AH13" s="5">
        <v>0</v>
      </c>
      <c r="AI13" s="5">
        <v>1</v>
      </c>
      <c r="AJ13" s="5">
        <v>0</v>
      </c>
      <c r="AK13" s="5">
        <v>0</v>
      </c>
      <c r="AL13" s="5">
        <v>8</v>
      </c>
      <c r="AM13" s="5">
        <v>0</v>
      </c>
      <c r="AN13" s="5">
        <v>0</v>
      </c>
      <c r="AO13" s="5">
        <v>1</v>
      </c>
      <c r="AP13" s="5">
        <v>1</v>
      </c>
      <c r="AQ13" s="5">
        <v>0</v>
      </c>
      <c r="AR13" s="5">
        <v>1</v>
      </c>
      <c r="AS13" s="5">
        <v>0</v>
      </c>
      <c r="AT13" s="5">
        <v>0</v>
      </c>
      <c r="AU13" s="5">
        <v>0</v>
      </c>
      <c r="AV13" s="6">
        <f t="shared" si="0"/>
        <v>1086</v>
      </c>
    </row>
    <row r="14" spans="1:48" ht="24.95" customHeight="1" x14ac:dyDescent="0.25">
      <c r="A14" s="7" t="s">
        <v>68</v>
      </c>
      <c r="B14" s="7"/>
      <c r="C14" s="7"/>
      <c r="D14" s="5">
        <f>SUM(D6:D13)</f>
        <v>6</v>
      </c>
      <c r="E14" s="5">
        <f>SUM(E6:E13)</f>
        <v>59</v>
      </c>
      <c r="F14" s="5">
        <f>SUM(F6:F13)</f>
        <v>185</v>
      </c>
      <c r="G14" s="5">
        <f>SUM(G6:G13)</f>
        <v>355</v>
      </c>
      <c r="H14" s="5">
        <f>SUM(H6:H13)</f>
        <v>507</v>
      </c>
      <c r="I14" s="5">
        <f>SUM(I6:I13)</f>
        <v>175</v>
      </c>
      <c r="J14" s="5">
        <f>SUM(J6:J13)</f>
        <v>1293</v>
      </c>
      <c r="K14" s="5">
        <f>SUM(K6:K13)</f>
        <v>0</v>
      </c>
      <c r="L14" s="5">
        <f>SUM(L6:L13)</f>
        <v>37</v>
      </c>
      <c r="M14" s="5">
        <f>SUM(M6:M13)</f>
        <v>211</v>
      </c>
      <c r="N14" s="5">
        <f>SUM(N6:N13)</f>
        <v>1499</v>
      </c>
      <c r="O14" s="5">
        <f>SUM(O6:O13)</f>
        <v>65</v>
      </c>
      <c r="P14" s="5">
        <f>SUM(P6:P13)</f>
        <v>9</v>
      </c>
      <c r="Q14" s="5">
        <f>SUM(Q6:Q13)</f>
        <v>0</v>
      </c>
      <c r="R14" s="5">
        <f>SUM(R6:R13)</f>
        <v>69</v>
      </c>
      <c r="S14" s="5">
        <f>SUM(S6:S13)</f>
        <v>2</v>
      </c>
      <c r="T14" s="5">
        <f>SUM(T6:T13)</f>
        <v>329</v>
      </c>
      <c r="U14" s="5" t="e">
        <f>SUM(#REF!, U6,#REF!, U7, U8,#REF!,#REF!, U9, U10,#REF!,#REF!,#REF!, U11,#REF!, U12, U13)</f>
        <v>#REF!</v>
      </c>
      <c r="V14" s="5" t="e">
        <f>SUM(#REF!, V6,#REF!, V7, V8,#REF!,#REF!, V9, V10,#REF!,#REF!,#REF!, V11,#REF!, V12, V13)</f>
        <v>#REF!</v>
      </c>
      <c r="W14" s="5" t="e">
        <f>SUM(#REF!, W6,#REF!, W7, W8,#REF!,#REF!, W9, W10,#REF!,#REF!,#REF!, W11,#REF!, W12, W13)</f>
        <v>#REF!</v>
      </c>
      <c r="X14" s="5" t="e">
        <f>SUM(#REF!, X6,#REF!, X7, X8,#REF!,#REF!, X9, X10,#REF!,#REF!,#REF!, X11,#REF!, X12, X13)</f>
        <v>#REF!</v>
      </c>
      <c r="Y14" s="5" t="e">
        <f>SUM(#REF!, Y6,#REF!, Y7, Y8,#REF!,#REF!, Y9, Y10,#REF!,#REF!,#REF!, Y11,#REF!, Y12, Y13)</f>
        <v>#REF!</v>
      </c>
      <c r="Z14" s="5" t="e">
        <f>SUM(#REF!, Z6,#REF!, Z7, Z8,#REF!,#REF!, Z9, Z10,#REF!,#REF!,#REF!, Z11,#REF!, Z12, Z13)</f>
        <v>#REF!</v>
      </c>
      <c r="AA14" s="5" t="e">
        <f>SUM(#REF!, AA6,#REF!, AA7, AA8,#REF!,#REF!, AA9, AA10,#REF!,#REF!,#REF!, AA11,#REF!, AA12, AA13)</f>
        <v>#REF!</v>
      </c>
      <c r="AB14" s="5" t="e">
        <f>SUM(#REF!, AB6,#REF!, AB7, AB8,#REF!,#REF!, AB9, AB10,#REF!,#REF!,#REF!, AB11,#REF!, AB12, AB13)</f>
        <v>#REF!</v>
      </c>
      <c r="AC14" s="5" t="e">
        <f>SUM(#REF!, AC6,#REF!, AC7, AC8,#REF!,#REF!, AC9, AC10,#REF!,#REF!,#REF!, AC11,#REF!, AC12, AC13)</f>
        <v>#REF!</v>
      </c>
      <c r="AD14" s="5" t="e">
        <f>SUM(#REF!, AD6,#REF!, AD7, AD8,#REF!,#REF!, AD9, AD10,#REF!,#REF!,#REF!, AD11,#REF!, AD12, AD13)</f>
        <v>#REF!</v>
      </c>
      <c r="AE14" s="5" t="e">
        <f>SUM(#REF!, AE6,#REF!, AE7, AE8,#REF!,#REF!, AE9, AE10,#REF!,#REF!,#REF!, AE11,#REF!, AE12, AE13)</f>
        <v>#REF!</v>
      </c>
      <c r="AF14" s="5" t="e">
        <f>SUM(#REF!, AF6,#REF!, AF7, AF8,#REF!,#REF!, AF9, AF10,#REF!,#REF!,#REF!, AF11,#REF!, AF12, AF13)</f>
        <v>#REF!</v>
      </c>
      <c r="AG14" s="5" t="e">
        <f>SUM(#REF!, AG6,#REF!, AG7, AG8,#REF!,#REF!, AG9, AG10,#REF!,#REF!,#REF!, AG11,#REF!, AG12, AG13)</f>
        <v>#REF!</v>
      </c>
      <c r="AH14" s="5" t="e">
        <f>SUM(#REF!, AH6,#REF!, AH7, AH8,#REF!,#REF!, AH9, AH10,#REF!,#REF!,#REF!, AH11,#REF!, AH12, AH13)</f>
        <v>#REF!</v>
      </c>
      <c r="AI14" s="5" t="e">
        <f>SUM(#REF!, AI6,#REF!, AI7, AI8,#REF!,#REF!, AI9, AI10,#REF!,#REF!,#REF!, AI11,#REF!, AI12, AI13)</f>
        <v>#REF!</v>
      </c>
      <c r="AJ14" s="5" t="e">
        <f>SUM(#REF!, AJ6,#REF!, AJ7, AJ8,#REF!,#REF!, AJ9, AJ10,#REF!,#REF!,#REF!, AJ11,#REF!, AJ12, AJ13)</f>
        <v>#REF!</v>
      </c>
      <c r="AK14" s="5" t="e">
        <f>SUM(#REF!, AK6,#REF!, AK7, AK8,#REF!,#REF!, AK9, AK10,#REF!,#REF!,#REF!, AK11,#REF!, AK12, AK13)</f>
        <v>#REF!</v>
      </c>
      <c r="AL14" s="5" t="e">
        <f>SUM(#REF!, AL6,#REF!, AL7, AL8,#REF!,#REF!, AL9, AL10,#REF!,#REF!,#REF!, AL11,#REF!, AL12, AL13)</f>
        <v>#REF!</v>
      </c>
      <c r="AM14" s="5" t="e">
        <f>SUM(#REF!, AM6,#REF!, AM7, AM8,#REF!,#REF!, AM9, AM10,#REF!,#REF!,#REF!, AM11,#REF!, AM12, AM13)</f>
        <v>#REF!</v>
      </c>
      <c r="AN14" s="5" t="e">
        <f>SUM(#REF!, AN6,#REF!, AN7, AN8,#REF!,#REF!, AN9, AN10,#REF!,#REF!,#REF!, AN11,#REF!, AN12, AN13)</f>
        <v>#REF!</v>
      </c>
      <c r="AO14" s="5" t="e">
        <f>SUM(#REF!, AO6,#REF!, AO7, AO8,#REF!,#REF!, AO9, AO10,#REF!,#REF!,#REF!, AO11,#REF!, AO12, AO13)</f>
        <v>#REF!</v>
      </c>
      <c r="AP14" s="5" t="e">
        <f>SUM(#REF!, AP6,#REF!, AP7, AP8,#REF!,#REF!, AP9, AP10,#REF!,#REF!,#REF!, AP11,#REF!, AP12, AP13)</f>
        <v>#REF!</v>
      </c>
      <c r="AQ14" s="5" t="e">
        <f>SUM(#REF!, AQ6,#REF!, AQ7, AQ8,#REF!,#REF!, AQ9, AQ10,#REF!,#REF!,#REF!, AQ11,#REF!, AQ12, AQ13)</f>
        <v>#REF!</v>
      </c>
      <c r="AR14" s="5" t="e">
        <f>SUM(#REF!, AR6,#REF!, AR7, AR8,#REF!,#REF!, AR9, AR10,#REF!,#REF!,#REF!, AR11,#REF!, AR12, AR13)</f>
        <v>#REF!</v>
      </c>
      <c r="AS14" s="5" t="e">
        <f>SUM(#REF!, AS6,#REF!, AS7, AS8,#REF!,#REF!, AS9, AS10,#REF!,#REF!,#REF!, AS11,#REF!, AS12, AS13)</f>
        <v>#REF!</v>
      </c>
      <c r="AT14" s="5" t="e">
        <f>SUM(#REF!, AT6,#REF!, AT7, AT8,#REF!,#REF!, AT9, AT10,#REF!,#REF!,#REF!, AT11,#REF!, AT12, AT13)</f>
        <v>#REF!</v>
      </c>
      <c r="AU14" s="5" t="e">
        <f>SUM(#REF!, AU6,#REF!, AU7, AU8,#REF!,#REF!, AU9, AU10,#REF!,#REF!,#REF!, AU11,#REF!, AU12, AU13)</f>
        <v>#REF!</v>
      </c>
      <c r="AV14" s="6">
        <v>4801</v>
      </c>
    </row>
    <row r="15" spans="1:48" ht="24.95" customHeight="1" x14ac:dyDescent="0.25">
      <c r="A15" s="8" t="s">
        <v>69</v>
      </c>
      <c r="B15" s="8"/>
      <c r="C15" s="8"/>
      <c r="D15" s="5">
        <v>44</v>
      </c>
      <c r="E15" s="5">
        <v>63</v>
      </c>
      <c r="F15" s="5">
        <v>201</v>
      </c>
      <c r="G15" s="5">
        <v>375</v>
      </c>
      <c r="H15" s="5">
        <v>528</v>
      </c>
      <c r="I15" s="5">
        <v>183</v>
      </c>
      <c r="J15" s="5">
        <v>1370</v>
      </c>
      <c r="K15" s="5">
        <v>4</v>
      </c>
      <c r="L15" s="5">
        <v>70</v>
      </c>
      <c r="M15" s="5">
        <v>225</v>
      </c>
      <c r="N15" s="5">
        <v>1551</v>
      </c>
      <c r="O15" s="5">
        <v>93</v>
      </c>
      <c r="P15" s="5">
        <v>10</v>
      </c>
      <c r="Q15" s="5">
        <v>7</v>
      </c>
      <c r="R15" s="5">
        <v>70</v>
      </c>
      <c r="S15" s="5">
        <v>2</v>
      </c>
      <c r="T15" s="5">
        <v>386</v>
      </c>
      <c r="U15" s="5" t="e">
        <f t="shared" ref="U15:AU15" si="1">SUM(U5, U14)</f>
        <v>#REF!</v>
      </c>
      <c r="V15" s="5" t="e">
        <f t="shared" si="1"/>
        <v>#REF!</v>
      </c>
      <c r="W15" s="5" t="e">
        <f t="shared" si="1"/>
        <v>#REF!</v>
      </c>
      <c r="X15" s="5" t="e">
        <f t="shared" si="1"/>
        <v>#REF!</v>
      </c>
      <c r="Y15" s="5" t="e">
        <f t="shared" si="1"/>
        <v>#REF!</v>
      </c>
      <c r="Z15" s="5" t="e">
        <f t="shared" si="1"/>
        <v>#REF!</v>
      </c>
      <c r="AA15" s="5" t="e">
        <f t="shared" si="1"/>
        <v>#REF!</v>
      </c>
      <c r="AB15" s="5" t="e">
        <f t="shared" si="1"/>
        <v>#REF!</v>
      </c>
      <c r="AC15" s="5" t="e">
        <f t="shared" si="1"/>
        <v>#REF!</v>
      </c>
      <c r="AD15" s="5" t="e">
        <f t="shared" si="1"/>
        <v>#REF!</v>
      </c>
      <c r="AE15" s="5" t="e">
        <f t="shared" si="1"/>
        <v>#REF!</v>
      </c>
      <c r="AF15" s="5" t="e">
        <f t="shared" si="1"/>
        <v>#REF!</v>
      </c>
      <c r="AG15" s="5" t="e">
        <f t="shared" si="1"/>
        <v>#REF!</v>
      </c>
      <c r="AH15" s="5" t="e">
        <f t="shared" si="1"/>
        <v>#REF!</v>
      </c>
      <c r="AI15" s="5" t="e">
        <f t="shared" si="1"/>
        <v>#REF!</v>
      </c>
      <c r="AJ15" s="5" t="e">
        <f t="shared" si="1"/>
        <v>#REF!</v>
      </c>
      <c r="AK15" s="5" t="e">
        <f t="shared" si="1"/>
        <v>#REF!</v>
      </c>
      <c r="AL15" s="5" t="e">
        <f t="shared" si="1"/>
        <v>#REF!</v>
      </c>
      <c r="AM15" s="5" t="e">
        <f t="shared" si="1"/>
        <v>#REF!</v>
      </c>
      <c r="AN15" s="5" t="e">
        <f t="shared" si="1"/>
        <v>#REF!</v>
      </c>
      <c r="AO15" s="5" t="e">
        <f t="shared" si="1"/>
        <v>#REF!</v>
      </c>
      <c r="AP15" s="5" t="e">
        <f t="shared" si="1"/>
        <v>#REF!</v>
      </c>
      <c r="AQ15" s="5" t="e">
        <f t="shared" si="1"/>
        <v>#REF!</v>
      </c>
      <c r="AR15" s="5" t="e">
        <f t="shared" si="1"/>
        <v>#REF!</v>
      </c>
      <c r="AS15" s="5" t="e">
        <f t="shared" si="1"/>
        <v>#REF!</v>
      </c>
      <c r="AT15" s="5" t="e">
        <f t="shared" si="1"/>
        <v>#REF!</v>
      </c>
      <c r="AU15" s="5" t="e">
        <f t="shared" si="1"/>
        <v>#REF!</v>
      </c>
      <c r="AV15" s="6">
        <v>5182</v>
      </c>
    </row>
  </sheetData>
  <mergeCells count="8">
    <mergeCell ref="A14:C14"/>
    <mergeCell ref="A15:C15"/>
    <mergeCell ref="A1:AV1"/>
    <mergeCell ref="A2:A3"/>
    <mergeCell ref="B2:B3"/>
    <mergeCell ref="C2:C3"/>
    <mergeCell ref="D2:AU2"/>
    <mergeCell ref="AV2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2024-01-10T11:05:30Z</dcterms:created>
  <dcterms:modified xsi:type="dcterms:W3CDTF">2024-01-15T10:41:01Z</dcterms:modified>
</cp:coreProperties>
</file>