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75" windowWidth="27495" windowHeight="13365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BD14" i="1"/>
  <c r="BD13" i="1" l="1"/>
  <c r="BD12" i="1"/>
  <c r="BD11" i="1"/>
  <c r="BD10" i="1"/>
  <c r="BD9" i="1"/>
  <c r="BD8" i="1"/>
  <c r="BD7" i="1"/>
  <c r="BD6" i="1"/>
  <c r="BD5" i="1"/>
</calcChain>
</file>

<file path=xl/sharedStrings.xml><?xml version="1.0" encoding="utf-8"?>
<sst xmlns="http://schemas.openxmlformats.org/spreadsheetml/2006/main" count="78" uniqueCount="78">
  <si>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01.01.2024 г. по 31.03.2024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</si>
  <si>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</si>
  <si>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</si>
  <si>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</si>
  <si>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</si>
  <si>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</si>
  <si>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</si>
  <si>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</si>
  <si>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</si>
  <si>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</si>
  <si>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</si>
  <si>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</si>
  <si>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</si>
  <si>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</si>
  <si>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</si>
  <si>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</si>
  <si>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</si>
  <si>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</si>
  <si>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</si>
  <si>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</si>
  <si>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</si>
  <si>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</si>
  <si>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</si>
  <si>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0001.0002.0023.0062
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</si>
  <si>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0001.0002.0023.0064
Деятельность органов исполнительной власти субъекта Российской Федерации. Принимаемые решения</t>
  </si>
  <si>
    <t>0001.0002.0024.0079
Предоставление сведений о доходах, расходах, об имуществе и обязательствах имущественного характера</t>
  </si>
  <si>
    <t>0001.0002.0024.0082
Урегулирование конфликта интересов на гражданской службе</t>
  </si>
  <si>
    <t>0001.0002.0027.0125
Результаты рассмотрения обращений</t>
  </si>
  <si>
    <t>0001.0002.0027.0128
Некорректные обращения</t>
  </si>
  <si>
    <t>0001.0002.0027.0129
Обращения, не поддающиеся прочтению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</si>
  <si>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</si>
  <si>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</si>
  <si>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0001.0002.0027.0153
Благодарности, пожелания сотрудникам подведомственных учреждений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</si>
  <si>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</si>
  <si>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0001.0003.0031.0203
Регистрация, перерегистрация юридических лиц всех форм собственности и видов деятельности</t>
  </si>
  <si>
    <t>0001.0003.0041.0219
Интеллектуальная собственность. Патенты, соблюдение авторского права и смежных прав</t>
  </si>
  <si>
    <t>0002.0006.0064.0250
Трудовые отношения. Заключение, изменение и прекращение трудового договора</t>
  </si>
  <si>
    <t>0002.0006.0065.0257
Выплата заработной платы</t>
  </si>
  <si>
    <t>0002.0006.0065.0264
Надзор и контроль за соблюдением трудового законодательства</t>
  </si>
  <si>
    <t>0002.0007.0068.0279
Исчисление и уплата страховых взносов в бюджеты государственных внебюджетных фондов</t>
  </si>
  <si>
    <t>0002.0007.0071.0282
Назначение пенсии</t>
  </si>
  <si>
    <t>0002.0007.0071.0283
Перерасчет размеров пенсий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</si>
  <si>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</si>
  <si>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</si>
  <si>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</si>
  <si>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</si>
  <si>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</si>
  <si>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</si>
  <si>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</si>
  <si>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</si>
  <si>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</si>
  <si>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</si>
  <si>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</si>
  <si>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</si>
  <si>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</si>
  <si>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0003.0008.0092.0628
Проверка деятельности хозяйствующих субъектов</t>
  </si>
  <si>
    <t>0003.0010.0116.0791
Утилизационный сбор</t>
  </si>
  <si>
    <t>0003.0012.0132.0877
Оказание услуг в электронном виде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</si>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</sst>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center" vertical="center" wrapText="1" indent="1" shrinkToFit="1"/>
    </xf>
    <xf numFmtId="0" fontId="5" fillId="4" borderId="1" xfId="0" applyFont="1" applyFill="1" applyBorder="1" applyAlignment="1">
      <alignment horizontal="center" vertical="center" wrapText="1" indent="1" shrinkToFit="1"/>
    </xf>
    <xf numFmtId="0" fontId="6" fillId="5" borderId="1" xfId="0" applyFont="1" applyFill="1" applyBorder="1" applyAlignment="1">
      <alignment horizontal="center" vertical="center" wrapText="1" indent="1" shrinkToFit="1"/>
    </xf>
    <xf numFmtId="0" fontId="10" fillId="0" borderId="1" xfId="0" applyFont="1" applyBorder="1" applyAlignment="1">
      <alignment horizontal="center" vertical="center" textRotation="90" wrapText="1" indent="1"/>
    </xf>
    <xf numFmtId="0" fontId="11" fillId="0" borderId="1" xfId="0" applyFont="1" applyBorder="1" applyAlignment="1">
      <alignment horizontal="center" vertical="center" wrapText="1" indent="1" shrinkToFit="1"/>
    </xf>
    <xf numFmtId="0" fontId="12" fillId="0" borderId="1" xfId="0" applyFont="1" applyBorder="1" applyAlignment="1">
      <alignment horizontal="center" vertical="center" wrapText="1" indent="1" shrinkToFit="1"/>
    </xf>
    <xf numFmtId="0" fontId="12" fillId="4" borderId="1" xfId="0" applyFont="1" applyFill="1" applyBorder="1" applyAlignment="1">
      <alignment horizontal="center" vertical="center" wrapText="1" indent="1" shrinkToFit="1"/>
    </xf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7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8" fillId="0" borderId="1" xfId="0" applyFont="1" applyBorder="1" applyAlignment="1">
      <alignment horizontal="left" vertical="center" wrapText="1" indent="1" shrinkToFit="1"/>
    </xf>
    <xf numFmtId="0" fontId="9" fillId="0" borderId="1" xfId="0" applyFont="1" applyBorder="1" applyAlignment="1">
      <alignment horizontal="center" vertical="center" textRotation="90" wrapText="1" indent="1"/>
    </xf>
    <xf numFmtId="0" fontId="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inden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tabSelected="1" topLeftCell="A4" workbookViewId="0">
      <selection activeCell="D15" sqref="D15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55" width="11.7109375" hidden="1" customWidth="1" outlineLevel="1" collapsed="1"/>
    <col min="56" max="56" width="12.140625" customWidth="1" collapsed="1"/>
  </cols>
  <sheetData>
    <row r="1" spans="1:56" ht="30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0"/>
    </row>
    <row r="2" spans="1:56" ht="30" customHeight="1" x14ac:dyDescent="0.25">
      <c r="A2" s="10" t="s">
        <v>1</v>
      </c>
      <c r="B2" s="10" t="s">
        <v>2</v>
      </c>
      <c r="C2" s="10" t="s">
        <v>3</v>
      </c>
      <c r="D2" s="14" t="s">
        <v>4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5" t="s">
        <v>5</v>
      </c>
    </row>
    <row r="3" spans="1:56" ht="200.1" customHeight="1" x14ac:dyDescent="0.25">
      <c r="A3" s="10"/>
      <c r="B3" s="10"/>
      <c r="C3" s="10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6" t="s">
        <v>33</v>
      </c>
      <c r="AF3" s="6" t="s">
        <v>34</v>
      </c>
      <c r="AG3" s="6" t="s">
        <v>35</v>
      </c>
      <c r="AH3" s="6" t="s">
        <v>36</v>
      </c>
      <c r="AI3" s="6" t="s">
        <v>37</v>
      </c>
      <c r="AJ3" s="6" t="s">
        <v>38</v>
      </c>
      <c r="AK3" s="6" t="s">
        <v>39</v>
      </c>
      <c r="AL3" s="6" t="s">
        <v>40</v>
      </c>
      <c r="AM3" s="6" t="s">
        <v>41</v>
      </c>
      <c r="AN3" s="6" t="s">
        <v>42</v>
      </c>
      <c r="AO3" s="6" t="s">
        <v>43</v>
      </c>
      <c r="AP3" s="6" t="s">
        <v>44</v>
      </c>
      <c r="AQ3" s="6" t="s">
        <v>45</v>
      </c>
      <c r="AR3" s="6" t="s">
        <v>46</v>
      </c>
      <c r="AS3" s="6" t="s">
        <v>47</v>
      </c>
      <c r="AT3" s="6" t="s">
        <v>48</v>
      </c>
      <c r="AU3" s="6" t="s">
        <v>49</v>
      </c>
      <c r="AV3" s="6" t="s">
        <v>50</v>
      </c>
      <c r="AW3" s="6" t="s">
        <v>51</v>
      </c>
      <c r="AX3" s="6" t="s">
        <v>52</v>
      </c>
      <c r="AY3" s="6" t="s">
        <v>53</v>
      </c>
      <c r="AZ3" s="6" t="s">
        <v>54</v>
      </c>
      <c r="BA3" s="6" t="s">
        <v>55</v>
      </c>
      <c r="BB3" s="6" t="s">
        <v>56</v>
      </c>
      <c r="BC3" s="6" t="s">
        <v>57</v>
      </c>
      <c r="BD3" s="10"/>
    </row>
    <row r="4" spans="1:56" ht="1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  <c r="AT4" s="1">
        <v>46</v>
      </c>
      <c r="AU4" s="1">
        <v>47</v>
      </c>
      <c r="AV4" s="1">
        <v>48</v>
      </c>
      <c r="AW4" s="1">
        <v>49</v>
      </c>
      <c r="AX4" s="1">
        <v>50</v>
      </c>
      <c r="AY4" s="1">
        <v>51</v>
      </c>
      <c r="AZ4" s="1">
        <v>52</v>
      </c>
      <c r="BA4" s="1">
        <v>53</v>
      </c>
      <c r="BB4" s="1">
        <v>54</v>
      </c>
      <c r="BC4" s="1">
        <v>55</v>
      </c>
      <c r="BD4" s="1">
        <v>56</v>
      </c>
    </row>
    <row r="5" spans="1:56" ht="28.5" x14ac:dyDescent="0.25">
      <c r="A5" s="2">
        <v>1</v>
      </c>
      <c r="B5" s="2" t="s">
        <v>58</v>
      </c>
      <c r="C5" s="2" t="s">
        <v>59</v>
      </c>
      <c r="D5" s="8">
        <v>119</v>
      </c>
      <c r="E5" s="8">
        <v>8</v>
      </c>
      <c r="F5" s="8">
        <v>16</v>
      </c>
      <c r="G5" s="8">
        <v>46</v>
      </c>
      <c r="H5" s="8">
        <v>67</v>
      </c>
      <c r="I5" s="8">
        <v>22</v>
      </c>
      <c r="J5" s="8">
        <v>138</v>
      </c>
      <c r="K5" s="8">
        <v>7</v>
      </c>
      <c r="L5" s="8">
        <v>75</v>
      </c>
      <c r="M5" s="8">
        <v>22</v>
      </c>
      <c r="N5" s="8">
        <v>79</v>
      </c>
      <c r="O5" s="8">
        <v>87</v>
      </c>
      <c r="P5" s="8">
        <v>2</v>
      </c>
      <c r="Q5" s="8">
        <v>21</v>
      </c>
      <c r="R5" s="8">
        <v>11</v>
      </c>
      <c r="S5" s="8">
        <v>1</v>
      </c>
      <c r="T5" s="8">
        <v>121</v>
      </c>
      <c r="U5" s="8">
        <v>0</v>
      </c>
      <c r="V5" s="8">
        <v>0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9</v>
      </c>
      <c r="AC5" s="8">
        <v>0</v>
      </c>
      <c r="AD5" s="8">
        <v>0</v>
      </c>
      <c r="AE5" s="8">
        <v>17</v>
      </c>
      <c r="AF5" s="8">
        <v>1</v>
      </c>
      <c r="AG5" s="8">
        <v>0</v>
      </c>
      <c r="AH5" s="8">
        <v>1</v>
      </c>
      <c r="AI5" s="8">
        <v>0</v>
      </c>
      <c r="AJ5" s="8">
        <v>3</v>
      </c>
      <c r="AK5" s="8">
        <v>2</v>
      </c>
      <c r="AL5" s="8">
        <v>0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3</v>
      </c>
      <c r="AS5" s="8">
        <v>0</v>
      </c>
      <c r="AT5" s="8">
        <v>4</v>
      </c>
      <c r="AU5" s="8">
        <v>0</v>
      </c>
      <c r="AV5" s="8">
        <v>1</v>
      </c>
      <c r="AW5" s="8">
        <v>1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9">
        <f t="shared" ref="BD5:BD13" si="0">SUM(D5:T5)</f>
        <v>842</v>
      </c>
    </row>
    <row r="6" spans="1:56" ht="42.75" x14ac:dyDescent="0.25">
      <c r="A6" s="5"/>
      <c r="B6" s="5" t="s">
        <v>60</v>
      </c>
      <c r="C6" s="5" t="s">
        <v>61</v>
      </c>
      <c r="D6" s="16">
        <v>1</v>
      </c>
      <c r="E6" s="16">
        <v>11</v>
      </c>
      <c r="F6" s="16">
        <v>17</v>
      </c>
      <c r="G6" s="16">
        <v>32</v>
      </c>
      <c r="H6" s="16">
        <v>446</v>
      </c>
      <c r="I6" s="16">
        <v>79</v>
      </c>
      <c r="J6" s="16">
        <v>238</v>
      </c>
      <c r="K6" s="16">
        <v>0</v>
      </c>
      <c r="L6" s="16">
        <v>2</v>
      </c>
      <c r="M6" s="16">
        <v>46</v>
      </c>
      <c r="N6" s="16">
        <v>303</v>
      </c>
      <c r="O6" s="16">
        <v>0</v>
      </c>
      <c r="P6" s="16">
        <v>39</v>
      </c>
      <c r="Q6" s="16">
        <v>0</v>
      </c>
      <c r="R6" s="16">
        <v>37</v>
      </c>
      <c r="S6" s="16">
        <v>0</v>
      </c>
      <c r="T6" s="16">
        <v>226</v>
      </c>
      <c r="U6" s="16">
        <v>1477</v>
      </c>
      <c r="V6" s="7">
        <v>0</v>
      </c>
      <c r="W6" s="7">
        <v>1</v>
      </c>
      <c r="X6" s="7">
        <v>0</v>
      </c>
      <c r="Y6" s="7">
        <v>0</v>
      </c>
      <c r="Z6" s="7">
        <v>1</v>
      </c>
      <c r="AA6" s="7">
        <v>1</v>
      </c>
      <c r="AB6" s="7">
        <v>153</v>
      </c>
      <c r="AC6" s="7">
        <v>9</v>
      </c>
      <c r="AD6" s="7">
        <v>0</v>
      </c>
      <c r="AE6" s="7">
        <v>0</v>
      </c>
      <c r="AF6" s="7">
        <v>0</v>
      </c>
      <c r="AG6" s="7">
        <v>2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1</v>
      </c>
      <c r="AN6" s="7">
        <v>2</v>
      </c>
      <c r="AO6" s="7">
        <v>4</v>
      </c>
      <c r="AP6" s="7">
        <v>0</v>
      </c>
      <c r="AQ6" s="7">
        <v>0</v>
      </c>
      <c r="AR6" s="7">
        <v>0</v>
      </c>
      <c r="AS6" s="7">
        <v>2</v>
      </c>
      <c r="AT6" s="7">
        <v>2</v>
      </c>
      <c r="AU6" s="7">
        <v>3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4</v>
      </c>
      <c r="BD6" s="18">
        <f t="shared" si="0"/>
        <v>1477</v>
      </c>
    </row>
    <row r="7" spans="1:56" ht="42.75" x14ac:dyDescent="0.25">
      <c r="A7" s="5"/>
      <c r="B7" s="5" t="s">
        <v>62</v>
      </c>
      <c r="C7" s="5" t="s">
        <v>63</v>
      </c>
      <c r="D7" s="16">
        <v>1</v>
      </c>
      <c r="E7" s="16">
        <v>7</v>
      </c>
      <c r="F7" s="16">
        <v>11</v>
      </c>
      <c r="G7" s="16">
        <v>25</v>
      </c>
      <c r="H7" s="16">
        <v>995</v>
      </c>
      <c r="I7" s="16">
        <v>154</v>
      </c>
      <c r="J7" s="16">
        <v>222</v>
      </c>
      <c r="K7" s="16">
        <v>0</v>
      </c>
      <c r="L7" s="16">
        <v>75</v>
      </c>
      <c r="M7" s="16">
        <v>0</v>
      </c>
      <c r="N7" s="16">
        <v>740</v>
      </c>
      <c r="O7" s="16">
        <v>1</v>
      </c>
      <c r="P7" s="16">
        <v>3</v>
      </c>
      <c r="Q7" s="16">
        <v>0</v>
      </c>
      <c r="R7" s="16">
        <v>19</v>
      </c>
      <c r="S7" s="16">
        <v>1</v>
      </c>
      <c r="T7" s="16">
        <v>165</v>
      </c>
      <c r="U7" s="16">
        <v>2419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12</v>
      </c>
      <c r="AO7" s="7">
        <v>0</v>
      </c>
      <c r="AP7" s="7">
        <v>0</v>
      </c>
      <c r="AQ7" s="7">
        <v>0</v>
      </c>
      <c r="AR7" s="7">
        <v>1</v>
      </c>
      <c r="AS7" s="7">
        <v>14</v>
      </c>
      <c r="AT7" s="7">
        <v>10</v>
      </c>
      <c r="AU7" s="7">
        <v>21</v>
      </c>
      <c r="AV7" s="7">
        <v>1</v>
      </c>
      <c r="AW7" s="7">
        <v>2</v>
      </c>
      <c r="AX7" s="7">
        <v>9</v>
      </c>
      <c r="AY7" s="7">
        <v>12</v>
      </c>
      <c r="AZ7" s="7">
        <v>0</v>
      </c>
      <c r="BA7" s="7">
        <v>0</v>
      </c>
      <c r="BB7" s="7">
        <v>0</v>
      </c>
      <c r="BC7" s="7">
        <v>1</v>
      </c>
      <c r="BD7" s="18">
        <f t="shared" si="0"/>
        <v>2419</v>
      </c>
    </row>
    <row r="8" spans="1:56" ht="42.75" x14ac:dyDescent="0.25">
      <c r="A8" s="5"/>
      <c r="B8" s="5" t="s">
        <v>64</v>
      </c>
      <c r="C8" s="5" t="s">
        <v>65</v>
      </c>
      <c r="D8" s="16">
        <v>2</v>
      </c>
      <c r="E8" s="16">
        <v>13</v>
      </c>
      <c r="F8" s="16">
        <v>12</v>
      </c>
      <c r="G8" s="16">
        <v>29</v>
      </c>
      <c r="H8" s="16">
        <v>794</v>
      </c>
      <c r="I8" s="16">
        <v>139</v>
      </c>
      <c r="J8" s="16">
        <v>150</v>
      </c>
      <c r="K8" s="16">
        <v>0</v>
      </c>
      <c r="L8" s="16">
        <v>11</v>
      </c>
      <c r="M8" s="16">
        <v>59</v>
      </c>
      <c r="N8" s="16">
        <v>704</v>
      </c>
      <c r="O8" s="16">
        <v>1</v>
      </c>
      <c r="P8" s="16">
        <v>0</v>
      </c>
      <c r="Q8" s="16">
        <v>0</v>
      </c>
      <c r="R8" s="16">
        <v>50</v>
      </c>
      <c r="S8" s="16">
        <v>0</v>
      </c>
      <c r="T8" s="16">
        <v>278</v>
      </c>
      <c r="U8" s="16">
        <v>2242</v>
      </c>
      <c r="V8" s="7">
        <v>0</v>
      </c>
      <c r="W8" s="7">
        <v>38</v>
      </c>
      <c r="X8" s="7">
        <v>0</v>
      </c>
      <c r="Y8" s="7">
        <v>0</v>
      </c>
      <c r="Z8" s="7">
        <v>3</v>
      </c>
      <c r="AA8" s="7">
        <v>0</v>
      </c>
      <c r="AB8" s="7">
        <v>108</v>
      </c>
      <c r="AC8" s="7">
        <v>0</v>
      </c>
      <c r="AD8" s="7">
        <v>3</v>
      </c>
      <c r="AE8" s="7">
        <v>0</v>
      </c>
      <c r="AF8" s="7">
        <v>0</v>
      </c>
      <c r="AG8" s="7">
        <v>4</v>
      </c>
      <c r="AH8" s="7">
        <v>0</v>
      </c>
      <c r="AI8" s="7">
        <v>1</v>
      </c>
      <c r="AJ8" s="7">
        <v>0</v>
      </c>
      <c r="AK8" s="7">
        <v>2</v>
      </c>
      <c r="AL8" s="7">
        <v>0</v>
      </c>
      <c r="AM8" s="7">
        <v>0</v>
      </c>
      <c r="AN8" s="7">
        <v>26</v>
      </c>
      <c r="AO8" s="7">
        <v>1</v>
      </c>
      <c r="AP8" s="7">
        <v>0</v>
      </c>
      <c r="AQ8" s="7">
        <v>3</v>
      </c>
      <c r="AR8" s="7">
        <v>0</v>
      </c>
      <c r="AS8" s="7">
        <v>8</v>
      </c>
      <c r="AT8" s="7">
        <v>10</v>
      </c>
      <c r="AU8" s="7">
        <v>5</v>
      </c>
      <c r="AV8" s="7">
        <v>1</v>
      </c>
      <c r="AW8" s="7">
        <v>0</v>
      </c>
      <c r="AX8" s="7">
        <v>0</v>
      </c>
      <c r="AY8" s="7">
        <v>0</v>
      </c>
      <c r="AZ8" s="7">
        <v>5</v>
      </c>
      <c r="BA8" s="7">
        <v>0</v>
      </c>
      <c r="BB8" s="7">
        <v>0</v>
      </c>
      <c r="BC8" s="7">
        <v>0</v>
      </c>
      <c r="BD8" s="18">
        <f t="shared" si="0"/>
        <v>2242</v>
      </c>
    </row>
    <row r="9" spans="1:56" ht="42.75" x14ac:dyDescent="0.25">
      <c r="A9" s="5"/>
      <c r="B9" s="5" t="s">
        <v>66</v>
      </c>
      <c r="C9" s="5" t="s">
        <v>67</v>
      </c>
      <c r="D9" s="16">
        <v>0</v>
      </c>
      <c r="E9" s="16">
        <v>0</v>
      </c>
      <c r="F9" s="16">
        <v>0</v>
      </c>
      <c r="G9" s="16">
        <v>0</v>
      </c>
      <c r="H9" s="16">
        <v>1</v>
      </c>
      <c r="I9" s="16">
        <v>0</v>
      </c>
      <c r="J9" s="16">
        <v>0</v>
      </c>
      <c r="K9" s="16">
        <v>0</v>
      </c>
      <c r="L9" s="16">
        <v>1</v>
      </c>
      <c r="M9" s="16">
        <v>0</v>
      </c>
      <c r="N9" s="16">
        <v>7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9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18">
        <f t="shared" si="0"/>
        <v>9</v>
      </c>
    </row>
    <row r="10" spans="1:56" ht="42.75" x14ac:dyDescent="0.25">
      <c r="A10" s="5"/>
      <c r="B10" s="5" t="s">
        <v>68</v>
      </c>
      <c r="C10" s="5" t="s">
        <v>69</v>
      </c>
      <c r="D10" s="16">
        <v>21</v>
      </c>
      <c r="E10" s="16">
        <v>13</v>
      </c>
      <c r="F10" s="16">
        <v>34</v>
      </c>
      <c r="G10" s="16">
        <v>83</v>
      </c>
      <c r="H10" s="16">
        <v>674</v>
      </c>
      <c r="I10" s="16">
        <v>26</v>
      </c>
      <c r="J10" s="16">
        <v>132</v>
      </c>
      <c r="K10" s="16">
        <v>1</v>
      </c>
      <c r="L10" s="16">
        <v>1</v>
      </c>
      <c r="M10" s="16">
        <v>74</v>
      </c>
      <c r="N10" s="16">
        <v>300</v>
      </c>
      <c r="O10" s="16">
        <v>56</v>
      </c>
      <c r="P10" s="16">
        <v>0</v>
      </c>
      <c r="Q10" s="16">
        <v>0</v>
      </c>
      <c r="R10" s="16">
        <v>47</v>
      </c>
      <c r="S10" s="16">
        <v>8</v>
      </c>
      <c r="T10" s="16">
        <v>151</v>
      </c>
      <c r="U10" s="16">
        <v>1621</v>
      </c>
      <c r="V10" s="7">
        <v>0</v>
      </c>
      <c r="W10" s="7">
        <v>2</v>
      </c>
      <c r="X10" s="7">
        <v>1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2</v>
      </c>
      <c r="AF10" s="7">
        <v>0</v>
      </c>
      <c r="AG10" s="7">
        <v>1</v>
      </c>
      <c r="AH10" s="7">
        <v>0</v>
      </c>
      <c r="AI10" s="7">
        <v>0</v>
      </c>
      <c r="AJ10" s="7">
        <v>0</v>
      </c>
      <c r="AK10" s="7">
        <v>60</v>
      </c>
      <c r="AL10" s="7">
        <v>0</v>
      </c>
      <c r="AM10" s="7">
        <v>0</v>
      </c>
      <c r="AN10" s="7">
        <v>5</v>
      </c>
      <c r="AO10" s="7">
        <v>6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0</v>
      </c>
      <c r="AZ10" s="7">
        <v>0</v>
      </c>
      <c r="BA10" s="7">
        <v>0</v>
      </c>
      <c r="BB10" s="7">
        <v>1</v>
      </c>
      <c r="BC10" s="7">
        <v>0</v>
      </c>
      <c r="BD10" s="18">
        <f t="shared" si="0"/>
        <v>1621</v>
      </c>
    </row>
    <row r="11" spans="1:56" ht="42.75" x14ac:dyDescent="0.25">
      <c r="A11" s="5"/>
      <c r="B11" s="5" t="s">
        <v>70</v>
      </c>
      <c r="C11" s="5" t="s">
        <v>71</v>
      </c>
      <c r="D11" s="16">
        <v>0</v>
      </c>
      <c r="E11" s="16">
        <v>8</v>
      </c>
      <c r="F11" s="16">
        <v>33</v>
      </c>
      <c r="G11" s="16">
        <v>37</v>
      </c>
      <c r="H11" s="16">
        <v>893</v>
      </c>
      <c r="I11" s="16">
        <v>1</v>
      </c>
      <c r="J11" s="16">
        <v>204</v>
      </c>
      <c r="K11" s="16">
        <v>0</v>
      </c>
      <c r="L11" s="16">
        <v>1</v>
      </c>
      <c r="M11" s="16">
        <v>64</v>
      </c>
      <c r="N11" s="16">
        <v>651</v>
      </c>
      <c r="O11" s="16">
        <v>0</v>
      </c>
      <c r="P11" s="16">
        <v>1</v>
      </c>
      <c r="Q11" s="16">
        <v>0</v>
      </c>
      <c r="R11" s="16">
        <v>8</v>
      </c>
      <c r="S11" s="16">
        <v>2</v>
      </c>
      <c r="T11" s="16">
        <v>180</v>
      </c>
      <c r="U11" s="16">
        <v>2083</v>
      </c>
      <c r="V11" s="7">
        <v>0</v>
      </c>
      <c r="W11" s="7">
        <v>4</v>
      </c>
      <c r="X11" s="7">
        <v>0</v>
      </c>
      <c r="Y11" s="7">
        <v>0</v>
      </c>
      <c r="Z11" s="7">
        <v>1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6</v>
      </c>
      <c r="AH11" s="7">
        <v>0</v>
      </c>
      <c r="AI11" s="7">
        <v>0</v>
      </c>
      <c r="AJ11" s="7">
        <v>0</v>
      </c>
      <c r="AK11" s="7">
        <v>56</v>
      </c>
      <c r="AL11" s="7">
        <v>1</v>
      </c>
      <c r="AM11" s="7">
        <v>0</v>
      </c>
      <c r="AN11" s="7">
        <v>19</v>
      </c>
      <c r="AO11" s="7">
        <v>5</v>
      </c>
      <c r="AP11" s="7">
        <v>0</v>
      </c>
      <c r="AQ11" s="7">
        <v>0</v>
      </c>
      <c r="AR11" s="7">
        <v>0</v>
      </c>
      <c r="AS11" s="7">
        <v>1</v>
      </c>
      <c r="AT11" s="7">
        <v>2</v>
      </c>
      <c r="AU11" s="7">
        <v>8</v>
      </c>
      <c r="AV11" s="7">
        <v>0</v>
      </c>
      <c r="AW11" s="7">
        <v>1</v>
      </c>
      <c r="AX11" s="7">
        <v>0</v>
      </c>
      <c r="AY11" s="7">
        <v>4</v>
      </c>
      <c r="AZ11" s="7">
        <v>0</v>
      </c>
      <c r="BA11" s="7">
        <v>1</v>
      </c>
      <c r="BB11" s="7">
        <v>0</v>
      </c>
      <c r="BC11" s="7">
        <v>0</v>
      </c>
      <c r="BD11" s="18">
        <f t="shared" si="0"/>
        <v>2083</v>
      </c>
    </row>
    <row r="12" spans="1:56" ht="42.75" x14ac:dyDescent="0.25">
      <c r="A12" s="5"/>
      <c r="B12" s="5" t="s">
        <v>72</v>
      </c>
      <c r="C12" s="5" t="s">
        <v>73</v>
      </c>
      <c r="D12" s="16">
        <v>0</v>
      </c>
      <c r="E12" s="16">
        <v>1</v>
      </c>
      <c r="F12" s="16">
        <v>0</v>
      </c>
      <c r="G12" s="16">
        <v>0</v>
      </c>
      <c r="H12" s="16">
        <v>1</v>
      </c>
      <c r="I12" s="16">
        <v>2</v>
      </c>
      <c r="J12" s="16">
        <v>0</v>
      </c>
      <c r="K12" s="16">
        <v>0</v>
      </c>
      <c r="L12" s="16">
        <v>0</v>
      </c>
      <c r="M12" s="16">
        <v>0</v>
      </c>
      <c r="N12" s="16">
        <v>845</v>
      </c>
      <c r="O12" s="16">
        <v>134</v>
      </c>
      <c r="P12" s="16">
        <v>0</v>
      </c>
      <c r="Q12" s="16">
        <v>0</v>
      </c>
      <c r="R12" s="16">
        <v>0</v>
      </c>
      <c r="S12" s="16">
        <v>0</v>
      </c>
      <c r="T12" s="16">
        <v>27</v>
      </c>
      <c r="U12" s="16">
        <v>1010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18">
        <f t="shared" si="0"/>
        <v>1010</v>
      </c>
    </row>
    <row r="13" spans="1:56" ht="42.75" x14ac:dyDescent="0.25">
      <c r="A13" s="5"/>
      <c r="B13" s="5" t="s">
        <v>74</v>
      </c>
      <c r="C13" s="5" t="s">
        <v>75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1565</v>
      </c>
      <c r="K13" s="17">
        <v>0</v>
      </c>
      <c r="L13" s="17">
        <v>0</v>
      </c>
      <c r="M13" s="17">
        <v>20</v>
      </c>
      <c r="N13" s="17">
        <v>52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10</v>
      </c>
      <c r="U13" s="17">
        <v>1647</v>
      </c>
      <c r="V13" s="7">
        <v>1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8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3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18">
        <f t="shared" si="0"/>
        <v>1647</v>
      </c>
    </row>
    <row r="14" spans="1:56" ht="24.95" customHeight="1" x14ac:dyDescent="0.25">
      <c r="A14" s="10" t="s">
        <v>76</v>
      </c>
      <c r="B14" s="10"/>
      <c r="C14" s="10"/>
      <c r="D14" s="3">
        <f>SUM(D6:D13)</f>
        <v>25</v>
      </c>
      <c r="E14" s="3">
        <f>SUM(E6:E13)</f>
        <v>53</v>
      </c>
      <c r="F14" s="3">
        <f>SUM(F6:F13)</f>
        <v>107</v>
      </c>
      <c r="G14" s="3">
        <f>SUM(G6:G13)</f>
        <v>206</v>
      </c>
      <c r="H14" s="3">
        <f>SUM(H6:H13)</f>
        <v>3804</v>
      </c>
      <c r="I14" s="3">
        <f>SUM(I6:I13)</f>
        <v>401</v>
      </c>
      <c r="J14" s="3">
        <f>SUM(J6:J13)</f>
        <v>2511</v>
      </c>
      <c r="K14" s="3">
        <f>SUM(K6:K13)</f>
        <v>1</v>
      </c>
      <c r="L14" s="3">
        <f>SUM(L6:L13)</f>
        <v>91</v>
      </c>
      <c r="M14" s="3">
        <f>SUM(M6:M13)</f>
        <v>263</v>
      </c>
      <c r="N14" s="3">
        <f>SUM(N6:N13)</f>
        <v>3602</v>
      </c>
      <c r="O14" s="3">
        <f>SUM(O6:O13)</f>
        <v>192</v>
      </c>
      <c r="P14" s="3">
        <f>SUM(P6:P13)</f>
        <v>43</v>
      </c>
      <c r="Q14" s="3">
        <f>SUM(Q6:Q13)</f>
        <v>0</v>
      </c>
      <c r="R14" s="3">
        <f>SUM(R6:R13)</f>
        <v>161</v>
      </c>
      <c r="S14" s="3">
        <f>SUM(S6:S13)</f>
        <v>11</v>
      </c>
      <c r="T14" s="3">
        <f>SUM(T6:T13)</f>
        <v>1037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4">
        <f>SUM(BD6:BD13)</f>
        <v>12508</v>
      </c>
    </row>
    <row r="15" spans="1:56" ht="24.95" customHeight="1" x14ac:dyDescent="0.25">
      <c r="A15" s="11" t="s">
        <v>77</v>
      </c>
      <c r="B15" s="11"/>
      <c r="C15" s="11"/>
      <c r="D15" s="3">
        <v>144</v>
      </c>
      <c r="E15" s="3">
        <v>61</v>
      </c>
      <c r="F15" s="3">
        <v>123</v>
      </c>
      <c r="G15" s="3">
        <v>252</v>
      </c>
      <c r="H15" s="3">
        <v>3871</v>
      </c>
      <c r="I15" s="3">
        <v>423</v>
      </c>
      <c r="J15" s="3">
        <v>2649</v>
      </c>
      <c r="K15" s="3">
        <v>8</v>
      </c>
      <c r="L15" s="3">
        <v>166</v>
      </c>
      <c r="M15" s="3">
        <v>285</v>
      </c>
      <c r="N15" s="3">
        <v>3681</v>
      </c>
      <c r="O15" s="3">
        <v>279</v>
      </c>
      <c r="P15" s="3">
        <v>45</v>
      </c>
      <c r="Q15" s="3">
        <v>21</v>
      </c>
      <c r="R15" s="3">
        <v>172</v>
      </c>
      <c r="S15" s="3">
        <v>12</v>
      </c>
      <c r="T15" s="3">
        <v>1158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4">
        <v>13350</v>
      </c>
    </row>
  </sheetData>
  <mergeCells count="8">
    <mergeCell ref="A14:C14"/>
    <mergeCell ref="A15:C15"/>
    <mergeCell ref="A1:BD1"/>
    <mergeCell ref="A2:A3"/>
    <mergeCell ref="B2:B3"/>
    <mergeCell ref="C2:C3"/>
    <mergeCell ref="D2:BC2"/>
    <mergeCell ref="BD2:B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2024-04-22T07:53:26Z</dcterms:created>
  <dcterms:modified xsi:type="dcterms:W3CDTF">2024-05-03T08:43:31Z</dcterms:modified>
</cp:coreProperties>
</file>