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27795" windowHeight="12075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D7" i="1" l="1"/>
  <c r="E7" i="1"/>
  <c r="F7" i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</calcChain>
</file>

<file path=xl/sharedStrings.xml><?xml version="1.0" encoding="utf-8"?>
<sst xmlns="http://schemas.openxmlformats.org/spreadsheetml/2006/main" count="27" uniqueCount="27">
  <si>
    <t xml:space="preserve">№ п/п </t>
  </si>
  <si>
    <t>Код налогового органа</t>
  </si>
  <si>
    <t>Наименование территориального налогового органа</t>
  </si>
  <si>
    <t>Наименование вопроса в соответствии с тематическим классификатором обращений</t>
  </si>
  <si>
    <t>ИТОГО</t>
  </si>
  <si>
    <t>0003.0008.0086.1198 Обжалование решений государственных органов и должностных лиц‚ споров с физическими и юридическими лицами по обжалованию актов ненормативного характера и действий (бездействия) должностных лиц</t>
  </si>
  <si>
    <t>0003.0008.0086.0540
Земельный налог</t>
  </si>
  <si>
    <t>0003.0008.0086.0543
Транспортный налог</t>
  </si>
  <si>
    <t>0003.0008.0086.0544
Налог на имущество</t>
  </si>
  <si>
    <t>0003.0008.0086.0545
Налог на доходы физических лиц</t>
  </si>
  <si>
    <t>0003.0008.0086.0548
Налогообложение малого бизнеса, специальных налоговых режимов</t>
  </si>
  <si>
    <t xml:space="preserve">0003.0008.0086.0558
Задолженность по налогам и сборам и взносам в бюджеты государственных внебюджетных фондов </t>
  </si>
  <si>
    <t>0003.0008.0086.0560
 Уклонение от налогообложения</t>
  </si>
  <si>
    <t>0003.0008.0086.0564
Контроль исполнения налогового законодательства физическими и юридическими лицами</t>
  </si>
  <si>
    <t>0003.0008.0086.0557 
Возврат или зачет излишне уплаченных или взысканных сумм налогов, сборов, взносов, пеней, и штрафов</t>
  </si>
  <si>
    <t>0003.0008.0086.0552
Организация работы с налогоплательщиками</t>
  </si>
  <si>
    <t>0003.0008.0086.0565
Регистрация юридических лиц, физических лиц в качестве индивидуальных предпринимателей и крестьянских (фермерских) хозяйств</t>
  </si>
  <si>
    <t>0003.0008.0086.0562 
Оказание услуг в электронной форме. Пользование информационными ресурсами</t>
  </si>
  <si>
    <t xml:space="preserve">0003.0008.0086.0567 
Надзор в области организации и проведения азартных игр и лотерей 
</t>
  </si>
  <si>
    <t xml:space="preserve">0003.0008.0086.0551 
Учет налогоплательщиков. Получение и отказ от ИНН 
</t>
  </si>
  <si>
    <t>0003.0008.0086.0568
 Регистрация контрольно- кассовой техники, используемой организациями и индивидуальными предпринимателями</t>
  </si>
  <si>
    <t>По другим вопросам</t>
  </si>
  <si>
    <t>1 квартал</t>
  </si>
  <si>
    <t>2 квартал</t>
  </si>
  <si>
    <t>3 квартал</t>
  </si>
  <si>
    <t>4 квартал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</si>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</sst>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164" formatCode="_-* #,##0.00&quot;р.&quot;_-;\-* #,##0.00&quot;р.&quot;_-;_-* &quot;-&quot;??&quot;р.&quot;_-;_-@_-"/>
  </numFmts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  <charset val="204"/>
    </font>
    <font>
      <sz val="11"/>
      <color indexed="8"/>
      <name val="Calibri"/>
      <family val="2"/>
    </font>
    <font>
      <sz val="11"/>
      <color theme="1"/>
      <name val="Calibri"/>
      <family val="2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164" fontId="3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</cellStyleXfs>
  <cellXfs count="12">
    <xf numFmtId="0" fontId="0" fillId="0" borderId="0" xfId="0"/>
    <xf numFmtId="0" fontId="5" fillId="2" borderId="1" xfId="1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5" fillId="2" borderId="1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 textRotation="90"/>
    </xf>
    <xf numFmtId="0" fontId="6" fillId="0" borderId="1" xfId="1" applyFont="1" applyFill="1" applyBorder="1" applyAlignment="1">
      <alignment horizontal="center" vertical="center" textRotation="90" wrapText="1"/>
    </xf>
    <xf numFmtId="0" fontId="6" fillId="2" borderId="1" xfId="1" applyFont="1" applyFill="1" applyBorder="1" applyAlignment="1">
      <alignment horizontal="center" vertical="center" textRotation="90" wrapText="1"/>
    </xf>
  </cellXfs>
  <cellStyles count="7">
    <cellStyle name="Денежный 2" xfId="3"/>
    <cellStyle name="Денежный 3" xfId="4"/>
    <cellStyle name="Денежный 4" xfId="2"/>
    <cellStyle name="Обычный" xfId="0" builtinId="0"/>
    <cellStyle name="Обычный 2" xfId="5"/>
    <cellStyle name="Обычный 2 2" xfId="6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7"/>
  <sheetViews>
    <sheetView tabSelected="1" workbookViewId="0">
      <selection activeCell="D2" sqref="D1:U2"/>
    </sheetView>
  </sheetViews>
  <sheetFormatPr defaultRowHeight="15" x14ac:dyDescent="0.25"/>
  <sheetData>
    <row r="1" spans="1:21" x14ac:dyDescent="0.25">
      <c r="A1" s="3" t="s">
        <v>0</v>
      </c>
      <c r="B1" s="4" t="s">
        <v>1</v>
      </c>
      <c r="C1" s="3" t="s">
        <v>2</v>
      </c>
      <c r="D1" s="8" t="s">
        <v>3</v>
      </c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9" t="s">
        <v>4</v>
      </c>
    </row>
    <row r="2" spans="1:21" ht="409.5" x14ac:dyDescent="0.25">
      <c r="A2" s="3"/>
      <c r="B2" s="4"/>
      <c r="C2" s="3"/>
      <c r="D2" s="10" t="s">
        <v>5</v>
      </c>
      <c r="E2" s="11" t="s">
        <v>6</v>
      </c>
      <c r="F2" s="11" t="s">
        <v>7</v>
      </c>
      <c r="G2" s="11" t="s">
        <v>8</v>
      </c>
      <c r="H2" s="11" t="s">
        <v>9</v>
      </c>
      <c r="I2" s="11" t="s">
        <v>10</v>
      </c>
      <c r="J2" s="11" t="s">
        <v>11</v>
      </c>
      <c r="K2" s="11" t="s">
        <v>12</v>
      </c>
      <c r="L2" s="11" t="s">
        <v>13</v>
      </c>
      <c r="M2" s="11" t="s">
        <v>14</v>
      </c>
      <c r="N2" s="11" t="s">
        <v>15</v>
      </c>
      <c r="O2" s="11" t="s">
        <v>16</v>
      </c>
      <c r="P2" s="11" t="s">
        <v>17</v>
      </c>
      <c r="Q2" s="11" t="s">
        <v>18</v>
      </c>
      <c r="R2" s="11" t="s">
        <v>19</v>
      </c>
      <c r="S2" s="11" t="s">
        <v>20</v>
      </c>
      <c r="T2" s="11" t="s">
        <v>21</v>
      </c>
      <c r="U2" s="9"/>
    </row>
    <row r="3" spans="1:21" x14ac:dyDescent="0.25">
      <c r="A3" s="5" t="s">
        <v>22</v>
      </c>
      <c r="B3" s="6"/>
      <c r="C3" s="7"/>
      <c r="D3" s="1">
        <v>11</v>
      </c>
      <c r="E3" s="1">
        <v>48</v>
      </c>
      <c r="F3" s="1">
        <v>122</v>
      </c>
      <c r="G3" s="1">
        <v>287</v>
      </c>
      <c r="H3" s="1">
        <v>3174</v>
      </c>
      <c r="I3" s="1">
        <v>359</v>
      </c>
      <c r="J3" s="1">
        <v>1616</v>
      </c>
      <c r="K3" s="1">
        <v>10</v>
      </c>
      <c r="L3" s="1">
        <v>96</v>
      </c>
      <c r="M3" s="1">
        <v>2675</v>
      </c>
      <c r="N3" s="1">
        <v>3280</v>
      </c>
      <c r="O3" s="1">
        <v>84</v>
      </c>
      <c r="P3" s="1">
        <v>89</v>
      </c>
      <c r="Q3" s="1">
        <v>0</v>
      </c>
      <c r="R3" s="1">
        <v>542</v>
      </c>
      <c r="S3" s="1">
        <v>6</v>
      </c>
      <c r="T3" s="1">
        <v>1135</v>
      </c>
      <c r="U3" s="1">
        <v>13534</v>
      </c>
    </row>
    <row r="4" spans="1:21" ht="15" customHeight="1" x14ac:dyDescent="0.25">
      <c r="A4" s="5" t="s">
        <v>23</v>
      </c>
      <c r="B4" s="6"/>
      <c r="C4" s="7"/>
      <c r="D4" s="1">
        <v>2</v>
      </c>
      <c r="E4" s="1">
        <v>52</v>
      </c>
      <c r="F4" s="1">
        <v>86</v>
      </c>
      <c r="G4" s="1">
        <v>170</v>
      </c>
      <c r="H4" s="1">
        <v>3463</v>
      </c>
      <c r="I4" s="1">
        <v>322</v>
      </c>
      <c r="J4" s="1">
        <v>891</v>
      </c>
      <c r="K4" s="1">
        <v>7</v>
      </c>
      <c r="L4" s="1">
        <v>39</v>
      </c>
      <c r="M4" s="1">
        <v>2812</v>
      </c>
      <c r="N4" s="1">
        <v>3186</v>
      </c>
      <c r="O4" s="1">
        <v>81</v>
      </c>
      <c r="P4" s="1">
        <v>32</v>
      </c>
      <c r="Q4" s="1">
        <v>0</v>
      </c>
      <c r="R4" s="1">
        <v>206</v>
      </c>
      <c r="S4" s="1">
        <v>6</v>
      </c>
      <c r="T4" s="1">
        <v>873</v>
      </c>
      <c r="U4" s="1">
        <v>12228</v>
      </c>
    </row>
    <row r="5" spans="1:21" x14ac:dyDescent="0.25">
      <c r="A5" s="5" t="s">
        <v>24</v>
      </c>
      <c r="B5" s="6"/>
      <c r="C5" s="7"/>
      <c r="D5" s="1">
        <v>12</v>
      </c>
      <c r="E5" s="1">
        <v>105</v>
      </c>
      <c r="F5" s="1">
        <v>217</v>
      </c>
      <c r="G5" s="1">
        <v>404</v>
      </c>
      <c r="H5" s="1">
        <v>1717</v>
      </c>
      <c r="I5" s="1">
        <v>265</v>
      </c>
      <c r="J5" s="1">
        <v>1343</v>
      </c>
      <c r="K5" s="1">
        <v>5</v>
      </c>
      <c r="L5" s="1">
        <v>46</v>
      </c>
      <c r="M5" s="1">
        <v>415</v>
      </c>
      <c r="N5" s="1">
        <v>2683</v>
      </c>
      <c r="O5" s="1">
        <v>103</v>
      </c>
      <c r="P5" s="1">
        <v>13</v>
      </c>
      <c r="Q5" s="1">
        <v>0</v>
      </c>
      <c r="R5" s="1">
        <v>194</v>
      </c>
      <c r="S5" s="1">
        <v>7</v>
      </c>
      <c r="T5" s="1">
        <v>1133</v>
      </c>
      <c r="U5" s="1">
        <v>8662</v>
      </c>
    </row>
    <row r="6" spans="1:21" x14ac:dyDescent="0.25">
      <c r="A6" s="5" t="s">
        <v>25</v>
      </c>
      <c r="B6" s="6"/>
      <c r="C6" s="7"/>
      <c r="D6" s="1">
        <v>14</v>
      </c>
      <c r="E6" s="1">
        <v>252</v>
      </c>
      <c r="F6" s="1">
        <v>514</v>
      </c>
      <c r="G6" s="1">
        <v>1267</v>
      </c>
      <c r="H6" s="1">
        <v>1505</v>
      </c>
      <c r="I6" s="1">
        <v>330</v>
      </c>
      <c r="J6" s="1">
        <v>2637</v>
      </c>
      <c r="K6" s="1">
        <v>2</v>
      </c>
      <c r="L6" s="1">
        <v>84</v>
      </c>
      <c r="M6" s="1">
        <v>524</v>
      </c>
      <c r="N6" s="1">
        <v>4185</v>
      </c>
      <c r="O6" s="1">
        <v>168</v>
      </c>
      <c r="P6" s="1">
        <v>20</v>
      </c>
      <c r="Q6" s="1">
        <v>0</v>
      </c>
      <c r="R6" s="1">
        <v>180</v>
      </c>
      <c r="S6" s="1">
        <v>8</v>
      </c>
      <c r="T6" s="1">
        <v>1296</v>
      </c>
      <c r="U6" s="1">
        <v>12986</v>
      </c>
    </row>
    <row r="7" spans="1:21" x14ac:dyDescent="0.25">
      <c r="A7" s="5" t="s">
        <v>26</v>
      </c>
      <c r="B7" s="6"/>
      <c r="C7" s="7"/>
      <c r="D7" s="2">
        <f t="shared" ref="D7:U7" si="0">SUM(D3:D6)</f>
        <v>39</v>
      </c>
      <c r="E7" s="2">
        <f t="shared" si="0"/>
        <v>457</v>
      </c>
      <c r="F7" s="2">
        <f t="shared" si="0"/>
        <v>939</v>
      </c>
      <c r="G7" s="2">
        <f t="shared" si="0"/>
        <v>2128</v>
      </c>
      <c r="H7" s="2">
        <f t="shared" si="0"/>
        <v>9859</v>
      </c>
      <c r="I7" s="2">
        <f t="shared" si="0"/>
        <v>1276</v>
      </c>
      <c r="J7" s="2">
        <f t="shared" si="0"/>
        <v>6487</v>
      </c>
      <c r="K7" s="2">
        <f t="shared" si="0"/>
        <v>24</v>
      </c>
      <c r="L7" s="2">
        <f t="shared" si="0"/>
        <v>265</v>
      </c>
      <c r="M7" s="2">
        <f t="shared" si="0"/>
        <v>6426</v>
      </c>
      <c r="N7" s="2">
        <f t="shared" si="0"/>
        <v>13334</v>
      </c>
      <c r="O7" s="2">
        <f t="shared" si="0"/>
        <v>436</v>
      </c>
      <c r="P7" s="2">
        <f t="shared" si="0"/>
        <v>154</v>
      </c>
      <c r="Q7" s="2">
        <f t="shared" si="0"/>
        <v>0</v>
      </c>
      <c r="R7" s="2">
        <f t="shared" si="0"/>
        <v>1122</v>
      </c>
      <c r="S7" s="2">
        <f t="shared" si="0"/>
        <v>27</v>
      </c>
      <c r="T7" s="2">
        <f t="shared" si="0"/>
        <v>4437</v>
      </c>
      <c r="U7" s="2">
        <f t="shared" si="0"/>
        <v>47410</v>
      </c>
    </row>
  </sheetData>
  <mergeCells count="10">
    <mergeCell ref="A7:C7"/>
    <mergeCell ref="A3:C3"/>
    <mergeCell ref="A4:C4"/>
    <mergeCell ref="A5:C5"/>
    <mergeCell ref="A6:C6"/>
    <mergeCell ref="D1:T1"/>
    <mergeCell ref="A1:A2"/>
    <mergeCell ref="B1:B2"/>
    <mergeCell ref="C1:C2"/>
    <mergeCell ref="U1:U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O12" sqref="O12"/>
    </sheetView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Хрусталева Елена Павловна</dc:creator>
  <cp:lastModifiedBy>Хрусталева Елена Павловна</cp:lastModifiedBy>
  <dcterms:created xsi:type="dcterms:W3CDTF">2024-02-05T10:25:30Z</dcterms:created>
  <dcterms:modified xsi:type="dcterms:W3CDTF">2024-02-08T10:13:56Z</dcterms:modified>
</cp:coreProperties>
</file>