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348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BB6" i="1"/>
  <c r="BB7" i="1"/>
  <c r="BB8" i="1"/>
  <c r="BB9" i="1"/>
  <c r="BB10" i="1"/>
  <c r="BB11" i="1"/>
  <c r="BB12" i="1"/>
  <c r="BB13" i="1"/>
  <c r="BB5" i="1" l="1"/>
</calcChain>
</file>

<file path=xl/sharedStrings.xml><?xml version="1.0" encoding="utf-8"?>
<sst xmlns="http://schemas.openxmlformats.org/spreadsheetml/2006/main" count="76" uniqueCount="76">
  <si>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01.10.2024 г. по 31.12.2024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</si>
  <si>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</si>
  <si>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</si>
  <si>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</si>
  <si>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</si>
  <si>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</si>
  <si>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</si>
  <si>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</si>
  <si>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</si>
  <si>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</si>
  <si>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</si>
  <si>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</si>
  <si>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</si>
  <si>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</si>
  <si>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</si>
  <si>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</si>
  <si>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</si>
  <si>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</si>
  <si>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</si>
  <si>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</si>
  <si>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</si>
  <si>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</si>
  <si>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</si>
  <si>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0001.0002.0023.0062
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</si>
  <si>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0001.0002.0024.0079
Предоставление сведений о доходах, расходах, об имуществе и обязательствах имущественного характера</t>
  </si>
  <si>
    <t>0001.0002.0025.0114
Государственная кадастровая оценка. Кадастровая стоимость объектов недвижимости</t>
  </si>
  <si>
    <t>0001.0002.0027.0125
Результаты рассмотрения обращений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</si>
  <si>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</si>
  <si>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</si>
  <si>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</si>
  <si>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</si>
  <si>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</si>
  <si>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0001.0002.0027.0153
Благодарности, пожелания сотрудникам подведомственных учреждений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</si>
  <si>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</si>
  <si>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</si>
  <si>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0001.0003.0037.0210
Государственная регистрация прав на недвижимое имущество и сделок с ним</t>
  </si>
  <si>
    <t>0001.0003.0041.0219
Интеллектуальная собственность. Патенты, соблюдение авторского права и смежных прав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</si>
  <si>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</si>
  <si>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</si>
  <si>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0002.0007.0074.0300
Льготы и меры социальной поддержки инвалидов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</si>
  <si>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</si>
  <si>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</si>
  <si>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</si>
  <si>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</si>
  <si>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</si>
  <si>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</si>
  <si>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</si>
  <si>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</si>
  <si>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</si>
  <si>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</si>
  <si>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</si>
  <si>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0003.0008.0089.0624
Валютный контроль</t>
  </si>
  <si>
    <t>0003.0012.0132.0877
Оказание услуг в электронном виде</t>
  </si>
  <si>
    <t>0003.0012.0134.0881
Запросы архивных данных</t>
  </si>
  <si>
    <t>0004.0018.0171.1059
Обжалование судебных решений</t>
  </si>
  <si>
    <t>0004.0018.0171.1081
Рассмотрение в судебном порядке решений или действий (бездействия) государственных органов, органов местного самоуправления и должностных лиц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</si>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</sst>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6" fillId="5" borderId="1" xfId="0" applyFont="1" applyFill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11" fillId="0" borderId="1" xfId="0" applyFont="1" applyBorder="1" applyAlignment="1">
      <alignment horizontal="center" vertical="center" wrapText="1" indent="1" shrinkToFit="1"/>
    </xf>
    <xf numFmtId="0" fontId="12" fillId="0" borderId="1" xfId="0" applyFont="1" applyBorder="1" applyAlignment="1">
      <alignment horizontal="center" vertical="center" wrapText="1" indent="1" shrinkToFit="1"/>
    </xf>
    <xf numFmtId="0" fontId="12" fillId="4" borderId="1" xfId="0" applyFont="1" applyFill="1" applyBorder="1" applyAlignment="1">
      <alignment horizontal="center" vertical="center" wrapText="1" indent="1" shrinkToFit="1"/>
    </xf>
    <xf numFmtId="0" fontId="13" fillId="0" borderId="0" xfId="0" applyFont="1"/>
    <xf numFmtId="0" fontId="1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8" fillId="0" borderId="1" xfId="0" applyFont="1" applyBorder="1" applyAlignment="1">
      <alignment horizontal="left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5"/>
  <sheetViews>
    <sheetView tabSelected="1" topLeftCell="A4" workbookViewId="0">
      <selection activeCell="BB15" sqref="BB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3" width="11.7109375" hidden="1" customWidth="1" outlineLevel="1" collapsed="1"/>
    <col min="54" max="54" width="15.28515625" customWidth="1" collapsed="1"/>
  </cols>
  <sheetData>
    <row r="1" spans="1:55" ht="30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4"/>
    </row>
    <row r="2" spans="1:55" ht="30" customHeight="1" x14ac:dyDescent="0.25">
      <c r="A2" s="14" t="s">
        <v>1</v>
      </c>
      <c r="B2" s="14" t="s">
        <v>2</v>
      </c>
      <c r="C2" s="14" t="s">
        <v>3</v>
      </c>
      <c r="D2" s="18" t="s">
        <v>4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9" t="s">
        <v>5</v>
      </c>
    </row>
    <row r="3" spans="1:55" ht="200.1" customHeight="1" x14ac:dyDescent="0.25">
      <c r="A3" s="14"/>
      <c r="B3" s="14"/>
      <c r="C3" s="14"/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6" t="s">
        <v>19</v>
      </c>
      <c r="R3" s="6" t="s">
        <v>20</v>
      </c>
      <c r="S3" s="6" t="s">
        <v>21</v>
      </c>
      <c r="T3" s="6" t="s">
        <v>22</v>
      </c>
      <c r="U3" s="6" t="s">
        <v>23</v>
      </c>
      <c r="V3" s="6" t="s">
        <v>24</v>
      </c>
      <c r="W3" s="6" t="s">
        <v>25</v>
      </c>
      <c r="X3" s="6" t="s">
        <v>26</v>
      </c>
      <c r="Y3" s="6" t="s">
        <v>27</v>
      </c>
      <c r="Z3" s="6" t="s">
        <v>28</v>
      </c>
      <c r="AA3" s="6" t="s">
        <v>29</v>
      </c>
      <c r="AB3" s="6" t="s">
        <v>30</v>
      </c>
      <c r="AC3" s="6" t="s">
        <v>31</v>
      </c>
      <c r="AD3" s="6" t="s">
        <v>32</v>
      </c>
      <c r="AE3" s="6" t="s">
        <v>33</v>
      </c>
      <c r="AF3" s="6" t="s">
        <v>34</v>
      </c>
      <c r="AG3" s="6" t="s">
        <v>35</v>
      </c>
      <c r="AH3" s="6" t="s">
        <v>36</v>
      </c>
      <c r="AI3" s="6" t="s">
        <v>37</v>
      </c>
      <c r="AJ3" s="6" t="s">
        <v>38</v>
      </c>
      <c r="AK3" s="6" t="s">
        <v>39</v>
      </c>
      <c r="AL3" s="6" t="s">
        <v>40</v>
      </c>
      <c r="AM3" s="6" t="s">
        <v>41</v>
      </c>
      <c r="AN3" s="6" t="s">
        <v>42</v>
      </c>
      <c r="AO3" s="6" t="s">
        <v>43</v>
      </c>
      <c r="AP3" s="6" t="s">
        <v>44</v>
      </c>
      <c r="AQ3" s="6" t="s">
        <v>45</v>
      </c>
      <c r="AR3" s="6" t="s">
        <v>46</v>
      </c>
      <c r="AS3" s="6" t="s">
        <v>47</v>
      </c>
      <c r="AT3" s="6" t="s">
        <v>48</v>
      </c>
      <c r="AU3" s="6" t="s">
        <v>49</v>
      </c>
      <c r="AV3" s="6" t="s">
        <v>50</v>
      </c>
      <c r="AW3" s="6" t="s">
        <v>51</v>
      </c>
      <c r="AX3" s="6" t="s">
        <v>52</v>
      </c>
      <c r="AY3" s="6" t="s">
        <v>53</v>
      </c>
      <c r="AZ3" s="6" t="s">
        <v>54</v>
      </c>
      <c r="BA3" s="6" t="s">
        <v>55</v>
      </c>
      <c r="BB3" s="14"/>
    </row>
    <row r="4" spans="1:55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  <c r="AY4" s="1">
        <v>51</v>
      </c>
      <c r="AZ4" s="1">
        <v>52</v>
      </c>
      <c r="BA4" s="1">
        <v>53</v>
      </c>
      <c r="BB4" s="1">
        <v>54</v>
      </c>
    </row>
    <row r="5" spans="1:55" ht="28.5" x14ac:dyDescent="0.25">
      <c r="A5" s="2">
        <v>1</v>
      </c>
      <c r="B5" s="2" t="s">
        <v>56</v>
      </c>
      <c r="C5" s="2" t="s">
        <v>57</v>
      </c>
      <c r="D5" s="8">
        <v>73</v>
      </c>
      <c r="E5" s="8">
        <v>16</v>
      </c>
      <c r="F5" s="8">
        <v>23</v>
      </c>
      <c r="G5" s="8">
        <v>39</v>
      </c>
      <c r="H5" s="8">
        <v>39</v>
      </c>
      <c r="I5" s="8">
        <v>27</v>
      </c>
      <c r="J5" s="8">
        <v>116</v>
      </c>
      <c r="K5" s="8">
        <v>4</v>
      </c>
      <c r="L5" s="8">
        <v>90</v>
      </c>
      <c r="M5" s="8">
        <v>19</v>
      </c>
      <c r="N5" s="8">
        <v>93</v>
      </c>
      <c r="O5" s="8">
        <v>71</v>
      </c>
      <c r="P5" s="8">
        <v>2</v>
      </c>
      <c r="Q5" s="8">
        <v>23</v>
      </c>
      <c r="R5" s="8">
        <v>4</v>
      </c>
      <c r="S5" s="8">
        <v>8</v>
      </c>
      <c r="T5" s="8">
        <v>158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8</v>
      </c>
      <c r="AA5" s="8">
        <v>0</v>
      </c>
      <c r="AB5" s="8">
        <v>0</v>
      </c>
      <c r="AC5" s="8">
        <v>0</v>
      </c>
      <c r="AD5" s="8">
        <v>0</v>
      </c>
      <c r="AE5" s="8">
        <v>16</v>
      </c>
      <c r="AF5" s="8">
        <v>0</v>
      </c>
      <c r="AG5" s="8">
        <v>0</v>
      </c>
      <c r="AH5" s="8">
        <v>0</v>
      </c>
      <c r="AI5" s="8">
        <v>0</v>
      </c>
      <c r="AJ5" s="8">
        <v>2</v>
      </c>
      <c r="AK5" s="8">
        <v>0</v>
      </c>
      <c r="AL5" s="8">
        <v>1</v>
      </c>
      <c r="AM5" s="8">
        <v>0</v>
      </c>
      <c r="AN5" s="8">
        <v>0</v>
      </c>
      <c r="AO5" s="8">
        <v>0</v>
      </c>
      <c r="AP5" s="8">
        <v>0</v>
      </c>
      <c r="AQ5" s="8">
        <v>22</v>
      </c>
      <c r="AR5" s="8">
        <v>0</v>
      </c>
      <c r="AS5" s="8">
        <v>0</v>
      </c>
      <c r="AT5" s="8">
        <v>0</v>
      </c>
      <c r="AU5" s="8">
        <v>0</v>
      </c>
      <c r="AV5" s="8">
        <v>1</v>
      </c>
      <c r="AW5" s="8">
        <v>0</v>
      </c>
      <c r="AX5" s="8">
        <v>0</v>
      </c>
      <c r="AY5" s="8">
        <v>0</v>
      </c>
      <c r="AZ5" s="8">
        <v>1</v>
      </c>
      <c r="BA5" s="8">
        <v>0</v>
      </c>
      <c r="BB5" s="9">
        <f t="shared" ref="BB5:BB13" si="0">SUM(D5:T5)</f>
        <v>805</v>
      </c>
      <c r="BC5" s="10"/>
    </row>
    <row r="6" spans="1:55" ht="42.75" x14ac:dyDescent="0.25">
      <c r="A6" s="5"/>
      <c r="B6" s="5" t="s">
        <v>58</v>
      </c>
      <c r="C6" s="5" t="s">
        <v>59</v>
      </c>
      <c r="D6" s="12">
        <v>0</v>
      </c>
      <c r="E6" s="12">
        <v>82</v>
      </c>
      <c r="F6" s="12">
        <v>60</v>
      </c>
      <c r="G6" s="12">
        <v>180</v>
      </c>
      <c r="H6" s="12">
        <v>166</v>
      </c>
      <c r="I6" s="12">
        <v>87</v>
      </c>
      <c r="J6" s="12">
        <v>160</v>
      </c>
      <c r="K6" s="12">
        <v>13</v>
      </c>
      <c r="L6" s="12">
        <v>0</v>
      </c>
      <c r="M6" s="12">
        <v>46</v>
      </c>
      <c r="N6" s="12">
        <v>407</v>
      </c>
      <c r="O6" s="12">
        <v>0</v>
      </c>
      <c r="P6" s="12">
        <v>9</v>
      </c>
      <c r="Q6" s="12">
        <v>0</v>
      </c>
      <c r="R6" s="12">
        <v>9</v>
      </c>
      <c r="S6" s="12">
        <v>12</v>
      </c>
      <c r="T6" s="12">
        <v>233</v>
      </c>
      <c r="U6" s="12">
        <v>1464</v>
      </c>
      <c r="V6" s="7">
        <v>1</v>
      </c>
      <c r="W6" s="7">
        <v>1</v>
      </c>
      <c r="X6" s="7">
        <v>0</v>
      </c>
      <c r="Y6" s="7">
        <v>0</v>
      </c>
      <c r="Z6" s="7">
        <v>61</v>
      </c>
      <c r="AA6" s="7">
        <v>25</v>
      </c>
      <c r="AB6" s="7">
        <v>0</v>
      </c>
      <c r="AC6" s="7">
        <v>0</v>
      </c>
      <c r="AD6" s="7">
        <v>0</v>
      </c>
      <c r="AE6" s="7">
        <v>5</v>
      </c>
      <c r="AF6" s="7">
        <v>0</v>
      </c>
      <c r="AG6" s="7">
        <v>0</v>
      </c>
      <c r="AH6" s="7">
        <v>1</v>
      </c>
      <c r="AI6" s="7">
        <v>0</v>
      </c>
      <c r="AJ6" s="7">
        <v>2</v>
      </c>
      <c r="AK6" s="7">
        <v>0</v>
      </c>
      <c r="AL6" s="7">
        <v>40</v>
      </c>
      <c r="AM6" s="7">
        <v>3</v>
      </c>
      <c r="AN6" s="7">
        <v>0</v>
      </c>
      <c r="AO6" s="7">
        <v>0</v>
      </c>
      <c r="AP6" s="7">
        <v>13</v>
      </c>
      <c r="AQ6" s="7">
        <v>73</v>
      </c>
      <c r="AR6" s="7">
        <v>4</v>
      </c>
      <c r="AS6" s="7">
        <v>0</v>
      </c>
      <c r="AT6" s="7">
        <v>0</v>
      </c>
      <c r="AU6" s="7">
        <v>0</v>
      </c>
      <c r="AV6" s="7">
        <v>2</v>
      </c>
      <c r="AW6" s="7">
        <v>0</v>
      </c>
      <c r="AX6" s="7">
        <v>1</v>
      </c>
      <c r="AY6" s="7">
        <v>0</v>
      </c>
      <c r="AZ6" s="7">
        <v>0</v>
      </c>
      <c r="BA6" s="7">
        <v>1</v>
      </c>
      <c r="BB6" s="13">
        <f t="shared" si="0"/>
        <v>1464</v>
      </c>
    </row>
    <row r="7" spans="1:55" ht="42.75" x14ac:dyDescent="0.25">
      <c r="A7" s="5"/>
      <c r="B7" s="5" t="s">
        <v>60</v>
      </c>
      <c r="C7" s="5" t="s">
        <v>61</v>
      </c>
      <c r="D7" s="11">
        <v>0</v>
      </c>
      <c r="E7" s="11">
        <v>21</v>
      </c>
      <c r="F7" s="11">
        <v>58</v>
      </c>
      <c r="G7" s="11">
        <v>437</v>
      </c>
      <c r="H7" s="11">
        <v>281</v>
      </c>
      <c r="I7" s="11">
        <v>155</v>
      </c>
      <c r="J7" s="11">
        <v>274</v>
      </c>
      <c r="K7" s="11">
        <v>0</v>
      </c>
      <c r="L7" s="11">
        <v>95</v>
      </c>
      <c r="M7" s="11">
        <v>5</v>
      </c>
      <c r="N7" s="11">
        <v>356</v>
      </c>
      <c r="O7" s="11">
        <v>0</v>
      </c>
      <c r="P7" s="11">
        <v>0</v>
      </c>
      <c r="Q7" s="11">
        <v>0</v>
      </c>
      <c r="R7" s="11">
        <v>16</v>
      </c>
      <c r="S7" s="11">
        <v>2</v>
      </c>
      <c r="T7" s="11">
        <v>147</v>
      </c>
      <c r="U7" s="11">
        <v>1847</v>
      </c>
      <c r="V7" s="7">
        <v>0</v>
      </c>
      <c r="W7" s="7">
        <v>0</v>
      </c>
      <c r="X7" s="7">
        <v>0</v>
      </c>
      <c r="Y7" s="7">
        <v>0</v>
      </c>
      <c r="Z7" s="7">
        <v>1</v>
      </c>
      <c r="AA7" s="7">
        <v>1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2</v>
      </c>
      <c r="AK7" s="7">
        <v>0</v>
      </c>
      <c r="AL7" s="7">
        <v>25</v>
      </c>
      <c r="AM7" s="7">
        <v>0</v>
      </c>
      <c r="AN7" s="7">
        <v>0</v>
      </c>
      <c r="AO7" s="7">
        <v>4</v>
      </c>
      <c r="AP7" s="7">
        <v>20</v>
      </c>
      <c r="AQ7" s="7">
        <v>57</v>
      </c>
      <c r="AR7" s="7">
        <v>8</v>
      </c>
      <c r="AS7" s="7">
        <v>1</v>
      </c>
      <c r="AT7" s="7">
        <v>0</v>
      </c>
      <c r="AU7" s="7">
        <v>2</v>
      </c>
      <c r="AV7" s="7">
        <v>3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13">
        <f t="shared" si="0"/>
        <v>1847</v>
      </c>
    </row>
    <row r="8" spans="1:55" ht="42.75" x14ac:dyDescent="0.25">
      <c r="A8" s="5"/>
      <c r="B8" s="5" t="s">
        <v>62</v>
      </c>
      <c r="C8" s="5" t="s">
        <v>63</v>
      </c>
      <c r="D8" s="11">
        <v>2</v>
      </c>
      <c r="E8" s="11">
        <v>54</v>
      </c>
      <c r="F8" s="11">
        <v>83</v>
      </c>
      <c r="G8" s="11">
        <v>347</v>
      </c>
      <c r="H8" s="11">
        <v>304</v>
      </c>
      <c r="I8" s="11">
        <v>183</v>
      </c>
      <c r="J8" s="11">
        <v>76</v>
      </c>
      <c r="K8" s="11">
        <v>0</v>
      </c>
      <c r="L8" s="11">
        <v>9</v>
      </c>
      <c r="M8" s="11">
        <v>40</v>
      </c>
      <c r="N8" s="11">
        <v>635</v>
      </c>
      <c r="O8" s="11">
        <v>0</v>
      </c>
      <c r="P8" s="11">
        <v>0</v>
      </c>
      <c r="Q8" s="11">
        <v>0</v>
      </c>
      <c r="R8" s="11">
        <v>58</v>
      </c>
      <c r="S8" s="11">
        <v>0</v>
      </c>
      <c r="T8" s="11">
        <v>512</v>
      </c>
      <c r="U8" s="11">
        <v>2303</v>
      </c>
      <c r="V8" s="7">
        <v>19</v>
      </c>
      <c r="W8" s="7">
        <v>0</v>
      </c>
      <c r="X8" s="7">
        <v>36</v>
      </c>
      <c r="Y8" s="7">
        <v>1</v>
      </c>
      <c r="Z8" s="7">
        <v>61</v>
      </c>
      <c r="AA8" s="7">
        <v>4</v>
      </c>
      <c r="AB8" s="7">
        <v>0</v>
      </c>
      <c r="AC8" s="7">
        <v>1</v>
      </c>
      <c r="AD8" s="7">
        <v>3</v>
      </c>
      <c r="AE8" s="7">
        <v>4</v>
      </c>
      <c r="AF8" s="7">
        <v>0</v>
      </c>
      <c r="AG8" s="7">
        <v>0</v>
      </c>
      <c r="AH8" s="7">
        <v>0</v>
      </c>
      <c r="AI8" s="7">
        <v>0</v>
      </c>
      <c r="AJ8" s="7">
        <v>4</v>
      </c>
      <c r="AK8" s="7">
        <v>1</v>
      </c>
      <c r="AL8" s="7">
        <v>77</v>
      </c>
      <c r="AM8" s="7">
        <v>0</v>
      </c>
      <c r="AN8" s="7">
        <v>2</v>
      </c>
      <c r="AO8" s="7">
        <v>2</v>
      </c>
      <c r="AP8" s="7">
        <v>33</v>
      </c>
      <c r="AQ8" s="7">
        <v>229</v>
      </c>
      <c r="AR8" s="7">
        <v>9</v>
      </c>
      <c r="AS8" s="7">
        <v>1</v>
      </c>
      <c r="AT8" s="7">
        <v>0</v>
      </c>
      <c r="AU8" s="7">
        <v>0</v>
      </c>
      <c r="AV8" s="7">
        <v>0</v>
      </c>
      <c r="AW8" s="7">
        <v>3</v>
      </c>
      <c r="AX8" s="7">
        <v>0</v>
      </c>
      <c r="AY8" s="7">
        <v>0</v>
      </c>
      <c r="AZ8" s="7">
        <v>0</v>
      </c>
      <c r="BA8" s="7">
        <v>0</v>
      </c>
      <c r="BB8" s="13">
        <f t="shared" si="0"/>
        <v>2303</v>
      </c>
    </row>
    <row r="9" spans="1:55" ht="42.75" x14ac:dyDescent="0.25">
      <c r="A9" s="5"/>
      <c r="B9" s="5" t="s">
        <v>64</v>
      </c>
      <c r="C9" s="5" t="s">
        <v>65</v>
      </c>
      <c r="D9" s="11">
        <v>0</v>
      </c>
      <c r="E9" s="11">
        <v>0</v>
      </c>
      <c r="F9" s="11">
        <v>0</v>
      </c>
      <c r="G9" s="11">
        <v>0</v>
      </c>
      <c r="H9" s="11">
        <v>1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5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7</v>
      </c>
      <c r="U9" s="11">
        <v>13</v>
      </c>
      <c r="V9" s="7">
        <v>0</v>
      </c>
      <c r="W9" s="7">
        <v>0</v>
      </c>
      <c r="X9" s="7">
        <v>0</v>
      </c>
      <c r="Y9" s="7">
        <v>0</v>
      </c>
      <c r="Z9" s="7">
        <v>1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1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13">
        <f t="shared" si="0"/>
        <v>13</v>
      </c>
    </row>
    <row r="10" spans="1:55" ht="42.75" x14ac:dyDescent="0.25">
      <c r="A10" s="5"/>
      <c r="B10" s="5" t="s">
        <v>66</v>
      </c>
      <c r="C10" s="5" t="s">
        <v>67</v>
      </c>
      <c r="D10" s="11">
        <v>10</v>
      </c>
      <c r="E10" s="11">
        <v>49</v>
      </c>
      <c r="F10" s="11">
        <v>119</v>
      </c>
      <c r="G10" s="11">
        <v>628</v>
      </c>
      <c r="H10" s="11">
        <v>305</v>
      </c>
      <c r="I10" s="11">
        <v>75</v>
      </c>
      <c r="J10" s="11">
        <v>70</v>
      </c>
      <c r="K10" s="11">
        <v>0</v>
      </c>
      <c r="L10" s="11">
        <v>0</v>
      </c>
      <c r="M10" s="11">
        <v>53</v>
      </c>
      <c r="N10" s="11">
        <v>224</v>
      </c>
      <c r="O10" s="11">
        <v>42</v>
      </c>
      <c r="P10" s="11">
        <v>26</v>
      </c>
      <c r="Q10" s="11">
        <v>0</v>
      </c>
      <c r="R10" s="11">
        <v>77</v>
      </c>
      <c r="S10" s="11">
        <v>14</v>
      </c>
      <c r="T10" s="11">
        <v>126</v>
      </c>
      <c r="U10" s="11">
        <v>1818</v>
      </c>
      <c r="V10" s="7">
        <v>0</v>
      </c>
      <c r="W10" s="7">
        <v>0</v>
      </c>
      <c r="X10" s="7">
        <v>0</v>
      </c>
      <c r="Y10" s="7">
        <v>4</v>
      </c>
      <c r="Z10" s="7">
        <v>0</v>
      </c>
      <c r="AA10" s="7">
        <v>0</v>
      </c>
      <c r="AB10" s="7">
        <v>1</v>
      </c>
      <c r="AC10" s="7">
        <v>0</v>
      </c>
      <c r="AD10" s="7">
        <v>0</v>
      </c>
      <c r="AE10" s="7">
        <v>0</v>
      </c>
      <c r="AF10" s="7">
        <v>0</v>
      </c>
      <c r="AG10" s="7">
        <v>1</v>
      </c>
      <c r="AH10" s="7">
        <v>0</v>
      </c>
      <c r="AI10" s="7">
        <v>0</v>
      </c>
      <c r="AJ10" s="7">
        <v>44</v>
      </c>
      <c r="AK10" s="7">
        <v>0</v>
      </c>
      <c r="AL10" s="7">
        <v>19</v>
      </c>
      <c r="AM10" s="7">
        <v>6</v>
      </c>
      <c r="AN10" s="7">
        <v>0</v>
      </c>
      <c r="AO10" s="7">
        <v>0</v>
      </c>
      <c r="AP10" s="7">
        <v>20</v>
      </c>
      <c r="AQ10" s="7">
        <v>33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3</v>
      </c>
      <c r="AX10" s="7">
        <v>0</v>
      </c>
      <c r="AY10" s="7">
        <v>1</v>
      </c>
      <c r="AZ10" s="7">
        <v>0</v>
      </c>
      <c r="BA10" s="7">
        <v>0</v>
      </c>
      <c r="BB10" s="13">
        <f t="shared" si="0"/>
        <v>1818</v>
      </c>
    </row>
    <row r="11" spans="1:55" ht="42.75" x14ac:dyDescent="0.25">
      <c r="A11" s="5"/>
      <c r="B11" s="5" t="s">
        <v>68</v>
      </c>
      <c r="C11" s="5" t="s">
        <v>69</v>
      </c>
      <c r="D11" s="11">
        <v>0</v>
      </c>
      <c r="E11" s="12">
        <v>93</v>
      </c>
      <c r="F11" s="12">
        <v>102</v>
      </c>
      <c r="G11" s="12">
        <v>359</v>
      </c>
      <c r="H11" s="12">
        <v>310</v>
      </c>
      <c r="I11" s="12">
        <v>1</v>
      </c>
      <c r="J11" s="12">
        <v>183</v>
      </c>
      <c r="K11" s="12">
        <v>0</v>
      </c>
      <c r="L11" s="12">
        <v>5</v>
      </c>
      <c r="M11" s="12">
        <v>32</v>
      </c>
      <c r="N11" s="12">
        <v>808</v>
      </c>
      <c r="O11" s="12">
        <v>2</v>
      </c>
      <c r="P11" s="12">
        <v>2</v>
      </c>
      <c r="Q11" s="12">
        <v>0</v>
      </c>
      <c r="R11" s="12">
        <v>7</v>
      </c>
      <c r="S11" s="12">
        <v>1</v>
      </c>
      <c r="T11" s="12">
        <v>264</v>
      </c>
      <c r="U11" s="12">
        <v>2169</v>
      </c>
      <c r="V11" s="7">
        <v>0</v>
      </c>
      <c r="W11" s="7">
        <v>0</v>
      </c>
      <c r="X11" s="7">
        <v>1</v>
      </c>
      <c r="Y11" s="7">
        <v>2</v>
      </c>
      <c r="Z11" s="7">
        <v>2</v>
      </c>
      <c r="AA11" s="7">
        <v>0</v>
      </c>
      <c r="AB11" s="7">
        <v>0</v>
      </c>
      <c r="AC11" s="7">
        <v>0</v>
      </c>
      <c r="AD11" s="7">
        <v>0</v>
      </c>
      <c r="AE11" s="7">
        <v>8</v>
      </c>
      <c r="AF11" s="7">
        <v>2</v>
      </c>
      <c r="AG11" s="7">
        <v>0</v>
      </c>
      <c r="AH11" s="7">
        <v>1</v>
      </c>
      <c r="AI11" s="7">
        <v>1</v>
      </c>
      <c r="AJ11" s="7">
        <v>6</v>
      </c>
      <c r="AK11" s="7">
        <v>1</v>
      </c>
      <c r="AL11" s="7">
        <v>56</v>
      </c>
      <c r="AM11" s="7">
        <v>1</v>
      </c>
      <c r="AN11" s="7">
        <v>1</v>
      </c>
      <c r="AO11" s="7">
        <v>0</v>
      </c>
      <c r="AP11" s="7">
        <v>27</v>
      </c>
      <c r="AQ11" s="7">
        <v>102</v>
      </c>
      <c r="AR11" s="7">
        <v>1</v>
      </c>
      <c r="AS11" s="7">
        <v>2</v>
      </c>
      <c r="AT11" s="7">
        <v>3</v>
      </c>
      <c r="AU11" s="7">
        <v>1</v>
      </c>
      <c r="AV11" s="7">
        <v>17</v>
      </c>
      <c r="AW11" s="7">
        <v>0</v>
      </c>
      <c r="AX11" s="7">
        <v>1</v>
      </c>
      <c r="AY11" s="7">
        <v>0</v>
      </c>
      <c r="AZ11" s="7">
        <v>0</v>
      </c>
      <c r="BA11" s="7">
        <v>0</v>
      </c>
      <c r="BB11" s="13">
        <f t="shared" si="0"/>
        <v>2169</v>
      </c>
    </row>
    <row r="12" spans="1:55" ht="42.75" x14ac:dyDescent="0.25">
      <c r="A12" s="5"/>
      <c r="B12" s="5" t="s">
        <v>70</v>
      </c>
      <c r="C12" s="5" t="s">
        <v>71</v>
      </c>
      <c r="D12" s="11">
        <v>0</v>
      </c>
      <c r="E12" s="11">
        <v>0</v>
      </c>
      <c r="F12" s="11">
        <v>2</v>
      </c>
      <c r="G12" s="11">
        <v>3</v>
      </c>
      <c r="H12" s="11">
        <v>5</v>
      </c>
      <c r="I12" s="11">
        <v>4</v>
      </c>
      <c r="J12" s="11">
        <v>2</v>
      </c>
      <c r="K12" s="11">
        <v>0</v>
      </c>
      <c r="L12" s="11">
        <v>0</v>
      </c>
      <c r="M12" s="11">
        <v>0</v>
      </c>
      <c r="N12" s="11">
        <v>963</v>
      </c>
      <c r="O12" s="11">
        <v>88</v>
      </c>
      <c r="P12" s="11">
        <v>0</v>
      </c>
      <c r="Q12" s="11">
        <v>0</v>
      </c>
      <c r="R12" s="11">
        <v>24</v>
      </c>
      <c r="S12" s="11">
        <v>0</v>
      </c>
      <c r="T12" s="11">
        <v>29</v>
      </c>
      <c r="U12" s="11">
        <v>1120</v>
      </c>
      <c r="V12" s="7">
        <v>0</v>
      </c>
      <c r="W12" s="7">
        <v>0</v>
      </c>
      <c r="X12" s="7">
        <v>0</v>
      </c>
      <c r="Y12" s="7">
        <v>0</v>
      </c>
      <c r="Z12" s="7">
        <v>1</v>
      </c>
      <c r="AA12" s="7">
        <v>0</v>
      </c>
      <c r="AB12" s="7">
        <v>0</v>
      </c>
      <c r="AC12" s="7">
        <v>0</v>
      </c>
      <c r="AD12" s="7">
        <v>0</v>
      </c>
      <c r="AE12" s="7">
        <v>1</v>
      </c>
      <c r="AF12" s="7">
        <v>2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1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1</v>
      </c>
      <c r="AT12" s="7">
        <v>0</v>
      </c>
      <c r="AU12" s="7">
        <v>0</v>
      </c>
      <c r="AV12" s="7">
        <v>20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13">
        <f t="shared" si="0"/>
        <v>1120</v>
      </c>
    </row>
    <row r="13" spans="1:55" ht="42.75" x14ac:dyDescent="0.25">
      <c r="A13" s="5"/>
      <c r="B13" s="5" t="s">
        <v>72</v>
      </c>
      <c r="C13" s="5" t="s">
        <v>73</v>
      </c>
      <c r="D13" s="11">
        <v>0</v>
      </c>
      <c r="E13" s="11">
        <v>4</v>
      </c>
      <c r="F13" s="11">
        <v>9</v>
      </c>
      <c r="G13" s="11">
        <v>26</v>
      </c>
      <c r="H13" s="11">
        <v>18</v>
      </c>
      <c r="I13" s="11">
        <v>2</v>
      </c>
      <c r="J13" s="11">
        <v>808</v>
      </c>
      <c r="K13" s="11">
        <v>0</v>
      </c>
      <c r="L13" s="11">
        <v>0</v>
      </c>
      <c r="M13" s="11">
        <v>184</v>
      </c>
      <c r="N13" s="11">
        <v>298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163</v>
      </c>
      <c r="U13" s="11">
        <v>1512</v>
      </c>
      <c r="V13" s="7">
        <v>1</v>
      </c>
      <c r="W13" s="7">
        <v>0</v>
      </c>
      <c r="X13" s="7">
        <v>3</v>
      </c>
      <c r="Y13" s="7">
        <v>0</v>
      </c>
      <c r="Z13" s="7">
        <v>4</v>
      </c>
      <c r="AA13" s="7">
        <v>0</v>
      </c>
      <c r="AB13" s="7">
        <v>0</v>
      </c>
      <c r="AC13" s="7">
        <v>0</v>
      </c>
      <c r="AD13" s="7">
        <v>0</v>
      </c>
      <c r="AE13" s="7">
        <v>30</v>
      </c>
      <c r="AF13" s="7">
        <v>0</v>
      </c>
      <c r="AG13" s="7">
        <v>0</v>
      </c>
      <c r="AH13" s="7">
        <v>0</v>
      </c>
      <c r="AI13" s="7">
        <v>0</v>
      </c>
      <c r="AJ13" s="7">
        <v>3</v>
      </c>
      <c r="AK13" s="7">
        <v>0</v>
      </c>
      <c r="AL13" s="7">
        <v>1</v>
      </c>
      <c r="AM13" s="7">
        <v>0</v>
      </c>
      <c r="AN13" s="7">
        <v>3</v>
      </c>
      <c r="AO13" s="7">
        <v>1</v>
      </c>
      <c r="AP13" s="7">
        <v>0</v>
      </c>
      <c r="AQ13" s="7">
        <v>37</v>
      </c>
      <c r="AR13" s="7">
        <v>0</v>
      </c>
      <c r="AS13" s="7">
        <v>1</v>
      </c>
      <c r="AT13" s="7">
        <v>3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13">
        <f t="shared" si="0"/>
        <v>1512</v>
      </c>
    </row>
    <row r="14" spans="1:55" ht="24.95" customHeight="1" x14ac:dyDescent="0.25">
      <c r="A14" s="14" t="s">
        <v>74</v>
      </c>
      <c r="B14" s="14"/>
      <c r="C14" s="14"/>
      <c r="D14" s="3">
        <f>SUM(D6:D13)</f>
        <v>12</v>
      </c>
      <c r="E14" s="3">
        <f>SUM(E6:E13)</f>
        <v>303</v>
      </c>
      <c r="F14" s="3">
        <f>SUM(F6:F13)</f>
        <v>433</v>
      </c>
      <c r="G14" s="3">
        <f>SUM(G6:G13)</f>
        <v>1980</v>
      </c>
      <c r="H14" s="3">
        <f>SUM(H6:H13)</f>
        <v>1390</v>
      </c>
      <c r="I14" s="3">
        <f>SUM(I6:I13)</f>
        <v>507</v>
      </c>
      <c r="J14" s="3">
        <f>SUM(J6:J13)</f>
        <v>1573</v>
      </c>
      <c r="K14" s="3">
        <f>SUM(K6:K13)</f>
        <v>13</v>
      </c>
      <c r="L14" s="3">
        <f>SUM(L6:L13)</f>
        <v>109</v>
      </c>
      <c r="M14" s="3">
        <f>SUM(M6:M13)</f>
        <v>360</v>
      </c>
      <c r="N14" s="3">
        <f>SUM(N6:N13)</f>
        <v>3696</v>
      </c>
      <c r="O14" s="3">
        <f>SUM(O6:O13)</f>
        <v>132</v>
      </c>
      <c r="P14" s="3">
        <f>SUM(P6:P13)</f>
        <v>37</v>
      </c>
      <c r="Q14" s="3">
        <f>SUM(Q6:Q13)</f>
        <v>0</v>
      </c>
      <c r="R14" s="3">
        <f>SUM(R6:R13)</f>
        <v>191</v>
      </c>
      <c r="S14" s="3">
        <f>SUM(S6:S13)</f>
        <v>29</v>
      </c>
      <c r="T14" s="3">
        <f>SUM(T6:T13)</f>
        <v>1481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4">
        <v>12246</v>
      </c>
    </row>
    <row r="15" spans="1:55" ht="24.95" customHeight="1" x14ac:dyDescent="0.25">
      <c r="A15" s="15" t="s">
        <v>75</v>
      </c>
      <c r="B15" s="15"/>
      <c r="C15" s="15"/>
      <c r="D15" s="3">
        <v>85</v>
      </c>
      <c r="E15" s="3">
        <v>319</v>
      </c>
      <c r="F15" s="3">
        <v>456</v>
      </c>
      <c r="G15" s="3">
        <v>2019</v>
      </c>
      <c r="H15" s="3">
        <v>1429</v>
      </c>
      <c r="I15" s="3">
        <v>534</v>
      </c>
      <c r="J15" s="3">
        <v>1689</v>
      </c>
      <c r="K15" s="3">
        <v>17</v>
      </c>
      <c r="L15" s="3">
        <v>199</v>
      </c>
      <c r="M15" s="3">
        <v>379</v>
      </c>
      <c r="N15" s="3">
        <v>3789</v>
      </c>
      <c r="O15" s="3">
        <v>203</v>
      </c>
      <c r="P15" s="3">
        <v>39</v>
      </c>
      <c r="Q15" s="3">
        <v>23</v>
      </c>
      <c r="R15" s="3">
        <v>195</v>
      </c>
      <c r="S15" s="3">
        <v>37</v>
      </c>
      <c r="T15" s="3">
        <v>1639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4">
        <v>13051</v>
      </c>
    </row>
  </sheetData>
  <mergeCells count="8">
    <mergeCell ref="A14:C14"/>
    <mergeCell ref="A15:C15"/>
    <mergeCell ref="A1:BB1"/>
    <mergeCell ref="A2:A3"/>
    <mergeCell ref="B2:B3"/>
    <mergeCell ref="C2:C3"/>
    <mergeCell ref="D2:BA2"/>
    <mergeCell ref="BB2:B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2025-01-20T05:56:29Z</dcterms:created>
  <dcterms:modified xsi:type="dcterms:W3CDTF">2025-01-23T10:48:06Z</dcterms:modified>
</cp:coreProperties>
</file>