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3095" windowHeight="13230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BI12" i="1" l="1"/>
  <c r="T11" i="1"/>
  <c r="BI11" i="1" s="1"/>
  <c r="BI10" i="1"/>
  <c r="BI9" i="1"/>
  <c r="BI8" i="1"/>
  <c r="BI7" i="1"/>
  <c r="BI6" i="1"/>
  <c r="BI5" i="1"/>
</calcChain>
</file>

<file path=xl/sharedStrings.xml><?xml version="1.0" encoding="utf-8"?>
<sst xmlns="http://schemas.openxmlformats.org/spreadsheetml/2006/main" count="81" uniqueCount="81">
  <si>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01.04.2026 г. по 30.04.2026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</si>
  <si>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</si>
  <si>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</si>
  <si>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</si>
  <si>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</si>
  <si>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</si>
  <si>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</si>
  <si>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</si>
  <si>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</si>
  <si>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</si>
  <si>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</si>
  <si>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</si>
  <si>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</si>
  <si>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</si>
  <si>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</si>
  <si>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</si>
  <si>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</si>
  <si>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</si>
  <si>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</si>
  <si>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</si>
  <si>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</si>
  <si>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</si>
  <si>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</si>
  <si>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0001.0002.0023.0063.0104
Функционал личного кабинета налогоплательщика для физических лиц</t>
  </si>
  <si>
    <t>0001.0002.0023.0063.0105
Функционал личного кабинета налогоплательщиков индивидуального предпринимателя</t>
  </si>
  <si>
    <t>0001.0002.0024.0069
Прохождение государственной службы Российской Федерации</t>
  </si>
  <si>
    <t>0001.0002.0024.0079
Предоставление сведений о доходах, расходах, об имуществе и обязательствах имущественного характера</t>
  </si>
  <si>
    <t>0001.0002.0027.0125
Результаты рассмотрения обращений</t>
  </si>
  <si>
    <t>0001.0002.0027.0128
Некорректные обращения</t>
  </si>
  <si>
    <t>0001.0002.0027.0130
Переписка прекращена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</si>
  <si>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</si>
  <si>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</si>
  <si>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</si>
  <si>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</si>
  <si>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</si>
  <si>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</si>
  <si>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0001.0003.0041.0219
Интеллектуальная собственность. Патенты, соблюдение авторского права и смежных прав</t>
  </si>
  <si>
    <t>0002.0006.0064.0250
Трудовые отношения. Заключение, изменение и прекращение трудового договора</t>
  </si>
  <si>
    <t>0002.0006.0065.0254
Вопросы кадрового обеспечения организаций, предприятий и учреждений. Резерв управленческих кадров</t>
  </si>
  <si>
    <t>0002.0006.0065.0257
Выплата заработной платы</t>
  </si>
  <si>
    <t>0002.0006.0065.0264
Надзор и контроль за соблюдением трудового законодательства</t>
  </si>
  <si>
    <t>0002.0007.0068.0279
Исчисление и уплата страховых взносов в бюджеты государственных внебюджетных фондов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</si>
  <si>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</si>
  <si>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</si>
  <si>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</si>
  <si>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</si>
  <si>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</si>
  <si>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</si>
  <si>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</si>
  <si>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</si>
  <si>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</si>
  <si>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</si>
  <si>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</si>
  <si>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0003.0008.0086.0558.0097
Вопросы, касающиеся ареста имущества по ст. 77 НК РФ (наличие (отсутствие) сведений об аресте имущества в реестре обеспечительных мер (РОМ))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</si>
  <si>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</si>
  <si>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</si>
  <si>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</si>
  <si>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</si>
  <si>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</si>
  <si>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</si>
  <si>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</si>
  <si>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0004.0018.0171.1059
Обжалование судебных решений</t>
  </si>
  <si>
    <t>0005.0005.0055.1131
Выделение жилья молодым семьям, специалистам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</si>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</sst>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9" fillId="0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4"/>
  <sheetViews>
    <sheetView tabSelected="1" topLeftCell="A4" zoomScale="91" zoomScaleNormal="91" workbookViewId="0">
      <selection activeCell="BK14" sqref="BK1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60" width="11.7109375" hidden="1" customWidth="1" outlineLevel="1" collapsed="1"/>
    <col min="61" max="61" width="11.85546875" customWidth="1" collapsed="1"/>
  </cols>
  <sheetData>
    <row r="1" spans="1:61" ht="30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8"/>
    </row>
    <row r="2" spans="1:61" ht="30" customHeight="1" x14ac:dyDescent="0.25">
      <c r="A2" s="8" t="s">
        <v>1</v>
      </c>
      <c r="B2" s="8" t="s">
        <v>2</v>
      </c>
      <c r="C2" s="8" t="s">
        <v>3</v>
      </c>
      <c r="D2" s="12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13" t="s">
        <v>5</v>
      </c>
    </row>
    <row r="3" spans="1:61" ht="200.1" customHeight="1" x14ac:dyDescent="0.25">
      <c r="A3" s="8"/>
      <c r="B3" s="8"/>
      <c r="C3" s="8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4" t="s">
        <v>49</v>
      </c>
      <c r="AV3" s="4" t="s">
        <v>50</v>
      </c>
      <c r="AW3" s="4" t="s">
        <v>51</v>
      </c>
      <c r="AX3" s="4" t="s">
        <v>52</v>
      </c>
      <c r="AY3" s="4" t="s">
        <v>53</v>
      </c>
      <c r="AZ3" s="4" t="s">
        <v>54</v>
      </c>
      <c r="BA3" s="4" t="s">
        <v>55</v>
      </c>
      <c r="BB3" s="4" t="s">
        <v>56</v>
      </c>
      <c r="BC3" s="4" t="s">
        <v>57</v>
      </c>
      <c r="BD3" s="4" t="s">
        <v>58</v>
      </c>
      <c r="BE3" s="4" t="s">
        <v>59</v>
      </c>
      <c r="BF3" s="4" t="s">
        <v>60</v>
      </c>
      <c r="BG3" s="4" t="s">
        <v>61</v>
      </c>
      <c r="BH3" s="4" t="s">
        <v>62</v>
      </c>
      <c r="BI3" s="8"/>
    </row>
    <row r="4" spans="1:61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  <c r="BF4" s="1">
        <v>58</v>
      </c>
      <c r="BG4" s="1">
        <v>59</v>
      </c>
      <c r="BH4" s="1">
        <v>60</v>
      </c>
      <c r="BI4" s="1">
        <v>61</v>
      </c>
    </row>
    <row r="5" spans="1:61" ht="28.5" x14ac:dyDescent="0.25">
      <c r="A5" s="2">
        <v>1</v>
      </c>
      <c r="B5" s="2" t="s">
        <v>63</v>
      </c>
      <c r="C5" s="2" t="s">
        <v>64</v>
      </c>
      <c r="D5" s="5">
        <v>56</v>
      </c>
      <c r="E5" s="5">
        <v>0</v>
      </c>
      <c r="F5" s="5">
        <v>2</v>
      </c>
      <c r="G5" s="5">
        <v>2</v>
      </c>
      <c r="H5" s="5">
        <v>20</v>
      </c>
      <c r="I5" s="5">
        <v>13</v>
      </c>
      <c r="J5" s="5">
        <v>52</v>
      </c>
      <c r="K5" s="5">
        <v>6</v>
      </c>
      <c r="L5" s="5">
        <v>49</v>
      </c>
      <c r="M5" s="5">
        <v>3</v>
      </c>
      <c r="N5" s="5">
        <v>44</v>
      </c>
      <c r="O5" s="5">
        <v>48</v>
      </c>
      <c r="P5" s="5">
        <v>0</v>
      </c>
      <c r="Q5" s="5">
        <v>0</v>
      </c>
      <c r="R5" s="5">
        <v>2</v>
      </c>
      <c r="S5" s="5">
        <v>11</v>
      </c>
      <c r="T5" s="5">
        <v>110</v>
      </c>
      <c r="U5" s="5">
        <v>0</v>
      </c>
      <c r="V5" s="5">
        <v>0</v>
      </c>
      <c r="W5" s="5">
        <v>1</v>
      </c>
      <c r="X5" s="5">
        <v>0</v>
      </c>
      <c r="Y5" s="5">
        <v>3</v>
      </c>
      <c r="Z5" s="5">
        <v>0</v>
      </c>
      <c r="AA5" s="5">
        <v>0</v>
      </c>
      <c r="AB5" s="5">
        <v>1</v>
      </c>
      <c r="AC5" s="5">
        <v>0</v>
      </c>
      <c r="AD5" s="5">
        <v>0</v>
      </c>
      <c r="AE5" s="5">
        <v>0</v>
      </c>
      <c r="AF5" s="5">
        <v>82</v>
      </c>
      <c r="AG5" s="5">
        <v>0</v>
      </c>
      <c r="AH5" s="5">
        <v>0</v>
      </c>
      <c r="AI5" s="5">
        <v>0</v>
      </c>
      <c r="AJ5" s="5">
        <v>1</v>
      </c>
      <c r="AK5" s="5">
        <v>0</v>
      </c>
      <c r="AL5" s="5">
        <v>0</v>
      </c>
      <c r="AM5" s="5">
        <v>1</v>
      </c>
      <c r="AN5" s="5">
        <v>0</v>
      </c>
      <c r="AO5" s="5">
        <v>0</v>
      </c>
      <c r="AP5" s="5">
        <v>0</v>
      </c>
      <c r="AQ5" s="5">
        <v>0</v>
      </c>
      <c r="AR5" s="5">
        <v>1</v>
      </c>
      <c r="AS5" s="5">
        <v>0</v>
      </c>
      <c r="AT5" s="5">
        <v>0</v>
      </c>
      <c r="AU5" s="5">
        <v>0</v>
      </c>
      <c r="AV5" s="5">
        <v>0</v>
      </c>
      <c r="AW5" s="5">
        <v>1</v>
      </c>
      <c r="AX5" s="5">
        <v>0</v>
      </c>
      <c r="AY5" s="5">
        <v>0</v>
      </c>
      <c r="AZ5" s="5">
        <v>2</v>
      </c>
      <c r="BA5" s="5">
        <v>0</v>
      </c>
      <c r="BB5" s="5">
        <v>1</v>
      </c>
      <c r="BC5" s="5">
        <v>0</v>
      </c>
      <c r="BD5" s="5">
        <v>0</v>
      </c>
      <c r="BE5" s="5">
        <v>1</v>
      </c>
      <c r="BF5" s="5">
        <v>0</v>
      </c>
      <c r="BG5" s="5">
        <v>0</v>
      </c>
      <c r="BH5" s="5">
        <v>0</v>
      </c>
      <c r="BI5" s="6">
        <f t="shared" ref="BI5:BI12" si="0">SUM(D5:T5)</f>
        <v>418</v>
      </c>
    </row>
    <row r="6" spans="1:61" ht="42.75" x14ac:dyDescent="0.25">
      <c r="A6" s="3"/>
      <c r="B6" s="3" t="s">
        <v>65</v>
      </c>
      <c r="C6" s="3" t="s">
        <v>66</v>
      </c>
      <c r="D6" s="5">
        <v>33</v>
      </c>
      <c r="E6" s="5">
        <v>4</v>
      </c>
      <c r="F6" s="5">
        <v>9</v>
      </c>
      <c r="G6" s="5">
        <v>14</v>
      </c>
      <c r="H6" s="5">
        <v>420</v>
      </c>
      <c r="I6" s="5">
        <v>82</v>
      </c>
      <c r="J6" s="5">
        <v>41</v>
      </c>
      <c r="K6" s="5">
        <v>0</v>
      </c>
      <c r="L6" s="5">
        <v>2</v>
      </c>
      <c r="M6" s="5">
        <v>16</v>
      </c>
      <c r="N6" s="5">
        <v>279</v>
      </c>
      <c r="O6" s="5">
        <v>0</v>
      </c>
      <c r="P6" s="5">
        <v>0</v>
      </c>
      <c r="Q6" s="5">
        <v>0</v>
      </c>
      <c r="R6" s="5">
        <v>139</v>
      </c>
      <c r="S6" s="5">
        <v>1</v>
      </c>
      <c r="T6" s="5">
        <v>218</v>
      </c>
      <c r="U6" s="5">
        <v>0</v>
      </c>
      <c r="V6" s="5">
        <v>0</v>
      </c>
      <c r="W6" s="5">
        <v>0</v>
      </c>
      <c r="X6" s="5">
        <v>2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1</v>
      </c>
      <c r="AE6" s="5">
        <v>0</v>
      </c>
      <c r="AF6" s="5">
        <v>48</v>
      </c>
      <c r="AG6" s="5">
        <v>4</v>
      </c>
      <c r="AH6" s="5">
        <v>2</v>
      </c>
      <c r="AI6" s="5">
        <v>1</v>
      </c>
      <c r="AJ6" s="5">
        <v>0</v>
      </c>
      <c r="AK6" s="5">
        <v>1</v>
      </c>
      <c r="AL6" s="5">
        <v>0</v>
      </c>
      <c r="AM6" s="5">
        <v>7</v>
      </c>
      <c r="AN6" s="5">
        <v>1</v>
      </c>
      <c r="AO6" s="5">
        <v>3</v>
      </c>
      <c r="AP6" s="5">
        <v>4</v>
      </c>
      <c r="AQ6" s="5">
        <v>0</v>
      </c>
      <c r="AR6" s="5">
        <v>3</v>
      </c>
      <c r="AS6" s="5">
        <v>1</v>
      </c>
      <c r="AT6" s="5">
        <v>0</v>
      </c>
      <c r="AU6" s="5">
        <v>75</v>
      </c>
      <c r="AV6" s="5">
        <v>0</v>
      </c>
      <c r="AW6" s="5">
        <v>15</v>
      </c>
      <c r="AX6" s="5">
        <v>4</v>
      </c>
      <c r="AY6" s="5">
        <v>5</v>
      </c>
      <c r="AZ6" s="5">
        <v>0</v>
      </c>
      <c r="BA6" s="5">
        <v>1</v>
      </c>
      <c r="BB6" s="5">
        <v>1</v>
      </c>
      <c r="BC6" s="5">
        <v>1</v>
      </c>
      <c r="BD6" s="5">
        <v>0</v>
      </c>
      <c r="BE6" s="5">
        <v>2</v>
      </c>
      <c r="BF6" s="5">
        <v>1</v>
      </c>
      <c r="BG6" s="5">
        <v>1</v>
      </c>
      <c r="BH6" s="5">
        <v>0</v>
      </c>
      <c r="BI6" s="6">
        <f t="shared" si="0"/>
        <v>1258</v>
      </c>
    </row>
    <row r="7" spans="1:61" ht="42.75" x14ac:dyDescent="0.25">
      <c r="A7" s="3"/>
      <c r="B7" s="3" t="s">
        <v>67</v>
      </c>
      <c r="C7" s="3" t="s">
        <v>68</v>
      </c>
      <c r="D7" s="5">
        <v>72</v>
      </c>
      <c r="E7" s="5">
        <v>6</v>
      </c>
      <c r="F7" s="5">
        <v>10</v>
      </c>
      <c r="G7" s="5">
        <v>26</v>
      </c>
      <c r="H7" s="5">
        <v>1071</v>
      </c>
      <c r="I7" s="5">
        <v>193</v>
      </c>
      <c r="J7" s="5">
        <v>13</v>
      </c>
      <c r="K7" s="5">
        <v>0</v>
      </c>
      <c r="L7" s="5">
        <v>19</v>
      </c>
      <c r="M7" s="7">
        <v>56</v>
      </c>
      <c r="N7" s="5">
        <v>602</v>
      </c>
      <c r="O7" s="5">
        <v>0</v>
      </c>
      <c r="P7" s="5">
        <v>0</v>
      </c>
      <c r="Q7" s="5">
        <v>0</v>
      </c>
      <c r="R7" s="5">
        <v>388</v>
      </c>
      <c r="S7" s="5">
        <v>5</v>
      </c>
      <c r="T7" s="5">
        <v>290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1</v>
      </c>
      <c r="AD7" s="5">
        <v>0</v>
      </c>
      <c r="AE7" s="5">
        <v>0</v>
      </c>
      <c r="AF7" s="5">
        <v>31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1</v>
      </c>
      <c r="AM7" s="5">
        <v>0</v>
      </c>
      <c r="AN7" s="5">
        <v>0</v>
      </c>
      <c r="AO7" s="5">
        <v>15</v>
      </c>
      <c r="AP7" s="5">
        <v>0</v>
      </c>
      <c r="AQ7" s="5">
        <v>3</v>
      </c>
      <c r="AR7" s="5">
        <v>7</v>
      </c>
      <c r="AS7" s="5">
        <v>0</v>
      </c>
      <c r="AT7" s="5">
        <v>0</v>
      </c>
      <c r="AU7" s="5">
        <v>119</v>
      </c>
      <c r="AV7" s="5">
        <v>6</v>
      </c>
      <c r="AW7" s="5">
        <v>23</v>
      </c>
      <c r="AX7" s="5">
        <v>1</v>
      </c>
      <c r="AY7" s="5">
        <v>0</v>
      </c>
      <c r="AZ7" s="5">
        <v>0</v>
      </c>
      <c r="BA7" s="5">
        <v>43</v>
      </c>
      <c r="BB7" s="5">
        <v>4</v>
      </c>
      <c r="BC7" s="5">
        <v>0</v>
      </c>
      <c r="BD7" s="5">
        <v>0</v>
      </c>
      <c r="BE7" s="5">
        <v>9</v>
      </c>
      <c r="BF7" s="5">
        <v>2</v>
      </c>
      <c r="BG7" s="5">
        <v>0</v>
      </c>
      <c r="BH7" s="5">
        <v>0</v>
      </c>
      <c r="BI7" s="6">
        <f t="shared" si="0"/>
        <v>2751</v>
      </c>
    </row>
    <row r="8" spans="1:61" ht="42.75" x14ac:dyDescent="0.25">
      <c r="A8" s="3"/>
      <c r="B8" s="3" t="s">
        <v>69</v>
      </c>
      <c r="C8" s="3" t="s">
        <v>70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4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6">
        <f t="shared" si="0"/>
        <v>5</v>
      </c>
    </row>
    <row r="9" spans="1:61" ht="42.75" x14ac:dyDescent="0.25">
      <c r="A9" s="3"/>
      <c r="B9" s="3" t="s">
        <v>71</v>
      </c>
      <c r="C9" s="3" t="s">
        <v>72</v>
      </c>
      <c r="D9" s="5">
        <v>27</v>
      </c>
      <c r="E9" s="5">
        <v>6</v>
      </c>
      <c r="F9" s="5">
        <v>8</v>
      </c>
      <c r="G9" s="5">
        <v>19</v>
      </c>
      <c r="H9" s="5">
        <v>409</v>
      </c>
      <c r="I9" s="5">
        <v>105</v>
      </c>
      <c r="J9" s="5">
        <v>75</v>
      </c>
      <c r="K9" s="5">
        <v>0</v>
      </c>
      <c r="L9" s="5">
        <v>1</v>
      </c>
      <c r="M9" s="5">
        <v>22</v>
      </c>
      <c r="N9" s="5">
        <v>362</v>
      </c>
      <c r="O9" s="5">
        <v>0</v>
      </c>
      <c r="P9" s="5">
        <v>0</v>
      </c>
      <c r="Q9" s="5">
        <v>0</v>
      </c>
      <c r="R9" s="5">
        <v>236</v>
      </c>
      <c r="S9" s="5">
        <v>7</v>
      </c>
      <c r="T9" s="5">
        <v>154</v>
      </c>
      <c r="U9" s="5">
        <v>0</v>
      </c>
      <c r="V9" s="5">
        <v>0</v>
      </c>
      <c r="W9" s="5">
        <v>0</v>
      </c>
      <c r="X9" s="5">
        <v>1</v>
      </c>
      <c r="Y9" s="5">
        <v>0</v>
      </c>
      <c r="Z9" s="5">
        <v>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14</v>
      </c>
      <c r="AG9" s="5">
        <v>0</v>
      </c>
      <c r="AH9" s="5">
        <v>1</v>
      </c>
      <c r="AI9" s="5">
        <v>0</v>
      </c>
      <c r="AJ9" s="5">
        <v>1</v>
      </c>
      <c r="AK9" s="5">
        <v>0</v>
      </c>
      <c r="AL9" s="5">
        <v>0</v>
      </c>
      <c r="AM9" s="5">
        <v>9</v>
      </c>
      <c r="AN9" s="5">
        <v>0</v>
      </c>
      <c r="AO9" s="5">
        <v>9</v>
      </c>
      <c r="AP9" s="5">
        <v>5</v>
      </c>
      <c r="AQ9" s="5">
        <v>0</v>
      </c>
      <c r="AR9" s="5">
        <v>0</v>
      </c>
      <c r="AS9" s="5">
        <v>5</v>
      </c>
      <c r="AT9" s="5">
        <v>0</v>
      </c>
      <c r="AU9" s="5">
        <v>77</v>
      </c>
      <c r="AV9" s="5">
        <v>2</v>
      </c>
      <c r="AW9" s="5">
        <v>10</v>
      </c>
      <c r="AX9" s="5">
        <v>0</v>
      </c>
      <c r="AY9" s="5">
        <v>0</v>
      </c>
      <c r="AZ9" s="5">
        <v>2</v>
      </c>
      <c r="BA9" s="5">
        <v>6</v>
      </c>
      <c r="BB9" s="5">
        <v>1</v>
      </c>
      <c r="BC9" s="5">
        <v>0</v>
      </c>
      <c r="BD9" s="5">
        <v>3</v>
      </c>
      <c r="BE9" s="5">
        <v>0</v>
      </c>
      <c r="BF9" s="5">
        <v>0</v>
      </c>
      <c r="BG9" s="5">
        <v>0</v>
      </c>
      <c r="BH9" s="5">
        <v>1</v>
      </c>
      <c r="BI9" s="6">
        <f t="shared" si="0"/>
        <v>1431</v>
      </c>
    </row>
    <row r="10" spans="1:61" ht="42.75" x14ac:dyDescent="0.25">
      <c r="A10" s="3"/>
      <c r="B10" s="3" t="s">
        <v>73</v>
      </c>
      <c r="C10" s="3" t="s">
        <v>74</v>
      </c>
      <c r="D10" s="5">
        <v>21</v>
      </c>
      <c r="E10" s="5">
        <v>4</v>
      </c>
      <c r="F10" s="5">
        <v>6</v>
      </c>
      <c r="G10" s="5">
        <v>15</v>
      </c>
      <c r="H10" s="5">
        <v>488</v>
      </c>
      <c r="I10" s="5">
        <v>0</v>
      </c>
      <c r="J10" s="5">
        <v>34</v>
      </c>
      <c r="K10" s="5">
        <v>0</v>
      </c>
      <c r="L10" s="5">
        <v>5</v>
      </c>
      <c r="M10" s="5">
        <v>17</v>
      </c>
      <c r="N10" s="5">
        <v>369</v>
      </c>
      <c r="O10" s="5">
        <v>0</v>
      </c>
      <c r="P10" s="5">
        <v>0</v>
      </c>
      <c r="Q10" s="5">
        <v>0</v>
      </c>
      <c r="R10" s="5">
        <v>143</v>
      </c>
      <c r="S10" s="5">
        <v>0</v>
      </c>
      <c r="T10" s="5">
        <v>162</v>
      </c>
      <c r="U10" s="5">
        <v>1</v>
      </c>
      <c r="V10" s="5">
        <v>1</v>
      </c>
      <c r="W10" s="5">
        <v>0</v>
      </c>
      <c r="X10" s="5">
        <v>0</v>
      </c>
      <c r="Y10" s="5">
        <v>0</v>
      </c>
      <c r="Z10" s="5">
        <v>0</v>
      </c>
      <c r="AA10" s="5">
        <v>1</v>
      </c>
      <c r="AB10" s="5">
        <v>10</v>
      </c>
      <c r="AC10" s="5">
        <v>1</v>
      </c>
      <c r="AD10" s="5">
        <v>0</v>
      </c>
      <c r="AE10" s="5">
        <v>1</v>
      </c>
      <c r="AF10" s="5">
        <v>29</v>
      </c>
      <c r="AG10" s="5">
        <v>1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1</v>
      </c>
      <c r="AN10" s="5">
        <v>0</v>
      </c>
      <c r="AO10" s="5">
        <v>8</v>
      </c>
      <c r="AP10" s="5">
        <v>0</v>
      </c>
      <c r="AQ10" s="5">
        <v>3</v>
      </c>
      <c r="AR10" s="5">
        <v>0</v>
      </c>
      <c r="AS10" s="5">
        <v>0</v>
      </c>
      <c r="AT10" s="5">
        <v>1</v>
      </c>
      <c r="AU10" s="5">
        <v>66</v>
      </c>
      <c r="AV10" s="5">
        <v>3</v>
      </c>
      <c r="AW10" s="5">
        <v>10</v>
      </c>
      <c r="AX10" s="5">
        <v>1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6">
        <f t="shared" si="0"/>
        <v>1264</v>
      </c>
    </row>
    <row r="11" spans="1:61" ht="42.75" x14ac:dyDescent="0.25">
      <c r="A11" s="3"/>
      <c r="B11" s="3" t="s">
        <v>75</v>
      </c>
      <c r="C11" s="3" t="s">
        <v>76</v>
      </c>
      <c r="D11" s="5">
        <v>4</v>
      </c>
      <c r="E11" s="5">
        <v>0</v>
      </c>
      <c r="F11" s="5">
        <v>0</v>
      </c>
      <c r="G11" s="5">
        <v>0</v>
      </c>
      <c r="H11" s="5">
        <v>2</v>
      </c>
      <c r="I11" s="5">
        <v>3</v>
      </c>
      <c r="J11" s="5">
        <v>0</v>
      </c>
      <c r="K11" s="5">
        <v>0</v>
      </c>
      <c r="L11" s="5">
        <v>0</v>
      </c>
      <c r="M11" s="5">
        <v>1</v>
      </c>
      <c r="N11" s="5">
        <v>1134</v>
      </c>
      <c r="O11" s="5">
        <v>42</v>
      </c>
      <c r="P11" s="5">
        <v>1</v>
      </c>
      <c r="Q11" s="5">
        <v>0</v>
      </c>
      <c r="R11" s="5">
        <v>1016</v>
      </c>
      <c r="S11" s="5">
        <v>0</v>
      </c>
      <c r="T11" s="5">
        <f t="shared" ref="T9:T11" si="1">SUM(U11:BH11)</f>
        <v>9</v>
      </c>
      <c r="U11" s="5">
        <v>0</v>
      </c>
      <c r="V11" s="5">
        <v>1</v>
      </c>
      <c r="W11" s="5">
        <v>0</v>
      </c>
      <c r="X11" s="5">
        <v>0</v>
      </c>
      <c r="Y11" s="5">
        <v>1</v>
      </c>
      <c r="Z11" s="5">
        <v>0</v>
      </c>
      <c r="AA11" s="5">
        <v>0</v>
      </c>
      <c r="AB11" s="5">
        <v>1</v>
      </c>
      <c r="AC11" s="5">
        <v>0</v>
      </c>
      <c r="AD11" s="5">
        <v>0</v>
      </c>
      <c r="AE11" s="5">
        <v>0</v>
      </c>
      <c r="AF11" s="5">
        <v>0</v>
      </c>
      <c r="AG11" s="5">
        <v>1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1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1</v>
      </c>
      <c r="BD11" s="5">
        <v>0</v>
      </c>
      <c r="BE11" s="5">
        <v>0</v>
      </c>
      <c r="BF11" s="5">
        <v>3</v>
      </c>
      <c r="BG11" s="5">
        <v>0</v>
      </c>
      <c r="BH11" s="5">
        <v>0</v>
      </c>
      <c r="BI11" s="6">
        <f t="shared" si="0"/>
        <v>2212</v>
      </c>
    </row>
    <row r="12" spans="1:61" ht="42.75" x14ac:dyDescent="0.25">
      <c r="A12" s="3"/>
      <c r="B12" s="3" t="s">
        <v>77</v>
      </c>
      <c r="C12" s="3" t="s">
        <v>78</v>
      </c>
      <c r="D12" s="5">
        <v>27</v>
      </c>
      <c r="E12" s="5">
        <v>0</v>
      </c>
      <c r="F12" s="5">
        <v>0</v>
      </c>
      <c r="G12" s="5">
        <v>2</v>
      </c>
      <c r="H12" s="5">
        <v>1</v>
      </c>
      <c r="I12" s="5">
        <v>1</v>
      </c>
      <c r="J12" s="5">
        <v>58</v>
      </c>
      <c r="K12" s="5">
        <v>0</v>
      </c>
      <c r="L12" s="5">
        <v>0</v>
      </c>
      <c r="M12" s="5">
        <v>60</v>
      </c>
      <c r="N12" s="5">
        <v>30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36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</v>
      </c>
      <c r="AD12" s="5">
        <v>0</v>
      </c>
      <c r="AE12" s="5">
        <v>0</v>
      </c>
      <c r="AF12" s="5">
        <v>7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1</v>
      </c>
      <c r="AP12" s="5">
        <v>0</v>
      </c>
      <c r="AQ12" s="5">
        <v>6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3</v>
      </c>
      <c r="AX12" s="5">
        <v>0</v>
      </c>
      <c r="AY12" s="5">
        <v>0</v>
      </c>
      <c r="AZ12" s="5">
        <v>0</v>
      </c>
      <c r="BA12" s="5">
        <v>16</v>
      </c>
      <c r="BB12" s="5">
        <v>1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6">
        <f t="shared" si="0"/>
        <v>215</v>
      </c>
    </row>
    <row r="13" spans="1:61" ht="24.95" customHeight="1" x14ac:dyDescent="0.25">
      <c r="A13" s="8" t="s">
        <v>79</v>
      </c>
      <c r="B13" s="8"/>
      <c r="C13" s="8"/>
      <c r="D13" s="5">
        <f t="shared" ref="D13:T13" si="2">SUM(D6:D12)</f>
        <v>184</v>
      </c>
      <c r="E13" s="5">
        <f t="shared" si="2"/>
        <v>20</v>
      </c>
      <c r="F13" s="5">
        <f t="shared" si="2"/>
        <v>33</v>
      </c>
      <c r="G13" s="5">
        <f t="shared" si="2"/>
        <v>76</v>
      </c>
      <c r="H13" s="5">
        <f t="shared" si="2"/>
        <v>2391</v>
      </c>
      <c r="I13" s="5">
        <f t="shared" si="2"/>
        <v>384</v>
      </c>
      <c r="J13" s="5">
        <f t="shared" si="2"/>
        <v>221</v>
      </c>
      <c r="K13" s="5">
        <f t="shared" si="2"/>
        <v>0</v>
      </c>
      <c r="L13" s="5">
        <f t="shared" si="2"/>
        <v>27</v>
      </c>
      <c r="M13" s="5">
        <f t="shared" si="2"/>
        <v>172</v>
      </c>
      <c r="N13" s="5">
        <f t="shared" si="2"/>
        <v>2780</v>
      </c>
      <c r="O13" s="5">
        <f t="shared" si="2"/>
        <v>42</v>
      </c>
      <c r="P13" s="5">
        <f t="shared" si="2"/>
        <v>1</v>
      </c>
      <c r="Q13" s="5">
        <f t="shared" si="2"/>
        <v>0</v>
      </c>
      <c r="R13" s="5">
        <f t="shared" si="2"/>
        <v>1922</v>
      </c>
      <c r="S13" s="5">
        <f t="shared" si="2"/>
        <v>13</v>
      </c>
      <c r="T13" s="5">
        <f t="shared" si="2"/>
        <v>870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6">
        <v>9136</v>
      </c>
    </row>
    <row r="14" spans="1:61" ht="24.95" customHeight="1" x14ac:dyDescent="0.25">
      <c r="A14" s="9" t="s">
        <v>80</v>
      </c>
      <c r="B14" s="9"/>
      <c r="C14" s="9"/>
      <c r="D14" s="5">
        <v>240</v>
      </c>
      <c r="E14" s="5">
        <v>20</v>
      </c>
      <c r="F14" s="5">
        <v>35</v>
      </c>
      <c r="G14" s="5">
        <v>78</v>
      </c>
      <c r="H14" s="5">
        <v>2411</v>
      </c>
      <c r="I14" s="5">
        <v>397</v>
      </c>
      <c r="J14" s="5">
        <v>273</v>
      </c>
      <c r="K14" s="5">
        <v>6</v>
      </c>
      <c r="L14" s="5">
        <v>76</v>
      </c>
      <c r="M14" s="5">
        <v>175</v>
      </c>
      <c r="N14" s="5">
        <v>2824</v>
      </c>
      <c r="O14" s="5">
        <v>90</v>
      </c>
      <c r="P14" s="5">
        <v>1</v>
      </c>
      <c r="Q14" s="5">
        <v>0</v>
      </c>
      <c r="R14" s="5">
        <v>1924</v>
      </c>
      <c r="S14" s="5">
        <v>24</v>
      </c>
      <c r="T14" s="5">
        <v>980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6">
        <v>9554</v>
      </c>
    </row>
  </sheetData>
  <mergeCells count="8">
    <mergeCell ref="A13:C13"/>
    <mergeCell ref="A14:C14"/>
    <mergeCell ref="A1:BI1"/>
    <mergeCell ref="A2:A3"/>
    <mergeCell ref="B2:B3"/>
    <mergeCell ref="C2:C3"/>
    <mergeCell ref="D2:BH2"/>
    <mergeCell ref="BI2:B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2026-05-27T10:17:52Z</dcterms:created>
  <dcterms:modified xsi:type="dcterms:W3CDTF">2026-06-01T06:44:47Z</dcterms:modified>
</cp:coreProperties>
</file>