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AY12" i="1" l="1"/>
  <c r="T11" i="1"/>
  <c r="AY11" i="1" s="1"/>
  <c r="AY10" i="1"/>
  <c r="AY9" i="1"/>
  <c r="AY8" i="1"/>
  <c r="AY7" i="1"/>
  <c r="AY6" i="1"/>
  <c r="AY5" i="1"/>
</calcChain>
</file>

<file path=xl/sharedStrings.xml><?xml version="1.0" encoding="utf-8"?>
<sst xmlns="http://schemas.openxmlformats.org/spreadsheetml/2006/main" count="71" uniqueCount="71">
  <si>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01.06.2026 г. по 30.06.2026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</si>
  <si>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</si>
  <si>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</si>
  <si>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</si>
  <si>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</si>
  <si>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</si>
  <si>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</si>
  <si>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</si>
  <si>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</si>
  <si>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</si>
  <si>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</si>
  <si>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</si>
  <si>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</si>
  <si>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</si>
  <si>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</si>
  <si>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</si>
  <si>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</si>
  <si>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</si>
  <si>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</si>
  <si>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</si>
  <si>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</si>
  <si>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</si>
  <si>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</si>
  <si>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</si>
  <si>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</si>
  <si>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</si>
  <si>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</si>
  <si>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</si>
  <si>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</si>
  <si>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0001.0003.0041.0219
Интеллектуальная собственность. Патенты, соблюдение авторского права и смежных прав</t>
  </si>
  <si>
    <t>0002.0006.0065.0254
Вопросы кадрового обеспечения организаций, предприятий и учреждений. Резерв управленческих кадров</t>
  </si>
  <si>
    <t>0002.0006.0065.0257
Выплата заработной платы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</si>
  <si>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</si>
  <si>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</si>
  <si>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</si>
  <si>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</si>
  <si>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</si>
  <si>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</si>
  <si>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</si>
  <si>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</si>
  <si>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</si>
  <si>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</si>
  <si>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</si>
  <si>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</si>
  <si>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</si>
  <si>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0003.0008.0086.0558.0097
Вопросы, касающиеся ареста имущества по ст. 77 НК РФ (наличие (отсутствие) сведений об аресте имущества в реестре обеспечительных мер (РОМ))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</si>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</sst>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"/>
  <sheetViews>
    <sheetView tabSelected="1" zoomScale="78" zoomScaleNormal="78" workbookViewId="0">
      <selection activeCell="D13" sqref="D13:AY14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0" width="11.7109375" hidden="1" customWidth="1" outlineLevel="1" collapsed="1"/>
    <col min="51" max="51" width="9.140625" collapsed="1"/>
  </cols>
  <sheetData>
    <row r="1" spans="1:51" ht="30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7"/>
    </row>
    <row r="2" spans="1:51" ht="30" customHeight="1" x14ac:dyDescent="0.25">
      <c r="A2" s="7" t="s">
        <v>1</v>
      </c>
      <c r="B2" s="7" t="s">
        <v>2</v>
      </c>
      <c r="C2" s="7" t="s">
        <v>3</v>
      </c>
      <c r="D2" s="11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12" t="s">
        <v>5</v>
      </c>
    </row>
    <row r="3" spans="1:51" ht="200.1" customHeight="1" x14ac:dyDescent="0.25">
      <c r="A3" s="7"/>
      <c r="B3" s="7"/>
      <c r="C3" s="7"/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22</v>
      </c>
      <c r="U3" s="4" t="s">
        <v>23</v>
      </c>
      <c r="V3" s="4" t="s">
        <v>24</v>
      </c>
      <c r="W3" s="4" t="s">
        <v>25</v>
      </c>
      <c r="X3" s="4" t="s">
        <v>26</v>
      </c>
      <c r="Y3" s="4" t="s">
        <v>27</v>
      </c>
      <c r="Z3" s="4" t="s">
        <v>28</v>
      </c>
      <c r="AA3" s="4" t="s">
        <v>29</v>
      </c>
      <c r="AB3" s="4" t="s">
        <v>30</v>
      </c>
      <c r="AC3" s="4" t="s">
        <v>31</v>
      </c>
      <c r="AD3" s="4" t="s">
        <v>32</v>
      </c>
      <c r="AE3" s="4" t="s">
        <v>33</v>
      </c>
      <c r="AF3" s="4" t="s">
        <v>34</v>
      </c>
      <c r="AG3" s="4" t="s">
        <v>35</v>
      </c>
      <c r="AH3" s="4" t="s">
        <v>36</v>
      </c>
      <c r="AI3" s="4" t="s">
        <v>37</v>
      </c>
      <c r="AJ3" s="4" t="s">
        <v>38</v>
      </c>
      <c r="AK3" s="4" t="s">
        <v>39</v>
      </c>
      <c r="AL3" s="4" t="s">
        <v>40</v>
      </c>
      <c r="AM3" s="4" t="s">
        <v>41</v>
      </c>
      <c r="AN3" s="4" t="s">
        <v>42</v>
      </c>
      <c r="AO3" s="4" t="s">
        <v>43</v>
      </c>
      <c r="AP3" s="4" t="s">
        <v>44</v>
      </c>
      <c r="AQ3" s="4" t="s">
        <v>45</v>
      </c>
      <c r="AR3" s="4" t="s">
        <v>46</v>
      </c>
      <c r="AS3" s="4" t="s">
        <v>47</v>
      </c>
      <c r="AT3" s="4" t="s">
        <v>48</v>
      </c>
      <c r="AU3" s="4" t="s">
        <v>49</v>
      </c>
      <c r="AV3" s="4" t="s">
        <v>50</v>
      </c>
      <c r="AW3" s="4" t="s">
        <v>51</v>
      </c>
      <c r="AX3" s="4" t="s">
        <v>52</v>
      </c>
      <c r="AY3" s="7"/>
    </row>
    <row r="4" spans="1:51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  <c r="AY4" s="1">
        <v>51</v>
      </c>
    </row>
    <row r="5" spans="1:51" ht="28.5" x14ac:dyDescent="0.25">
      <c r="A5" s="2">
        <v>1</v>
      </c>
      <c r="B5" s="2" t="s">
        <v>53</v>
      </c>
      <c r="C5" s="2" t="s">
        <v>54</v>
      </c>
      <c r="D5" s="5">
        <v>51</v>
      </c>
      <c r="E5" s="5">
        <v>2</v>
      </c>
      <c r="F5" s="5">
        <v>1</v>
      </c>
      <c r="G5" s="5">
        <v>2</v>
      </c>
      <c r="H5" s="5">
        <v>15</v>
      </c>
      <c r="I5" s="5">
        <v>5</v>
      </c>
      <c r="J5" s="5">
        <v>39</v>
      </c>
      <c r="K5" s="5">
        <v>3</v>
      </c>
      <c r="L5" s="5">
        <v>48</v>
      </c>
      <c r="M5" s="5">
        <v>4</v>
      </c>
      <c r="N5" s="5">
        <v>36</v>
      </c>
      <c r="O5" s="5">
        <v>21</v>
      </c>
      <c r="P5" s="5">
        <v>0</v>
      </c>
      <c r="Q5" s="5">
        <v>0</v>
      </c>
      <c r="R5" s="5">
        <v>3</v>
      </c>
      <c r="S5" s="5">
        <v>10</v>
      </c>
      <c r="T5" s="5">
        <v>140</v>
      </c>
      <c r="U5" s="5">
        <v>0</v>
      </c>
      <c r="V5" s="5">
        <v>3</v>
      </c>
      <c r="W5" s="5">
        <v>0</v>
      </c>
      <c r="X5" s="5">
        <v>1</v>
      </c>
      <c r="Y5" s="5">
        <v>113</v>
      </c>
      <c r="Z5" s="5">
        <v>0</v>
      </c>
      <c r="AA5" s="5">
        <v>0</v>
      </c>
      <c r="AB5" s="5">
        <v>1</v>
      </c>
      <c r="AC5" s="5">
        <v>1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1</v>
      </c>
      <c r="AJ5" s="5">
        <v>1</v>
      </c>
      <c r="AK5" s="5">
        <v>1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1</v>
      </c>
      <c r="AT5" s="5">
        <v>0</v>
      </c>
      <c r="AU5" s="5">
        <v>0</v>
      </c>
      <c r="AV5" s="5">
        <v>1</v>
      </c>
      <c r="AW5" s="5">
        <v>0</v>
      </c>
      <c r="AX5" s="5">
        <v>0</v>
      </c>
      <c r="AY5" s="6">
        <f t="shared" ref="AY5:AY14" si="0">SUM(D5:T5)</f>
        <v>380</v>
      </c>
    </row>
    <row r="6" spans="1:51" ht="42.75" x14ac:dyDescent="0.25">
      <c r="A6" s="3"/>
      <c r="B6" s="3" t="s">
        <v>55</v>
      </c>
      <c r="C6" s="3" t="s">
        <v>56</v>
      </c>
      <c r="D6" s="5">
        <v>19</v>
      </c>
      <c r="E6" s="5">
        <v>1</v>
      </c>
      <c r="F6" s="5">
        <v>5</v>
      </c>
      <c r="G6" s="5">
        <v>23</v>
      </c>
      <c r="H6" s="5">
        <v>186</v>
      </c>
      <c r="I6" s="5">
        <v>66</v>
      </c>
      <c r="J6" s="5">
        <v>32</v>
      </c>
      <c r="K6" s="5">
        <v>0</v>
      </c>
      <c r="L6" s="5">
        <v>5</v>
      </c>
      <c r="M6" s="5">
        <v>0</v>
      </c>
      <c r="N6" s="5">
        <v>173</v>
      </c>
      <c r="O6" s="5">
        <v>0</v>
      </c>
      <c r="P6" s="5">
        <v>0</v>
      </c>
      <c r="Q6" s="5">
        <v>0</v>
      </c>
      <c r="R6" s="5">
        <v>65</v>
      </c>
      <c r="S6" s="5">
        <v>3</v>
      </c>
      <c r="T6" s="5">
        <v>183</v>
      </c>
      <c r="U6" s="5">
        <v>0</v>
      </c>
      <c r="V6" s="5">
        <v>0</v>
      </c>
      <c r="W6" s="5">
        <v>0</v>
      </c>
      <c r="X6" s="5">
        <v>0</v>
      </c>
      <c r="Y6" s="5">
        <v>36</v>
      </c>
      <c r="Z6" s="5">
        <v>2</v>
      </c>
      <c r="AA6" s="5">
        <v>9</v>
      </c>
      <c r="AB6" s="5">
        <v>0</v>
      </c>
      <c r="AC6" s="5">
        <v>1</v>
      </c>
      <c r="AD6" s="5">
        <v>7</v>
      </c>
      <c r="AE6" s="5">
        <v>0</v>
      </c>
      <c r="AF6" s="5">
        <v>1</v>
      </c>
      <c r="AG6" s="5">
        <v>2</v>
      </c>
      <c r="AH6" s="5">
        <v>0</v>
      </c>
      <c r="AI6" s="5">
        <v>0</v>
      </c>
      <c r="AJ6" s="5">
        <v>0</v>
      </c>
      <c r="AK6" s="5">
        <v>2</v>
      </c>
      <c r="AL6" s="5">
        <v>44</v>
      </c>
      <c r="AM6" s="5">
        <v>2</v>
      </c>
      <c r="AN6" s="5">
        <v>14</v>
      </c>
      <c r="AO6" s="5">
        <v>9</v>
      </c>
      <c r="AP6" s="5">
        <v>1</v>
      </c>
      <c r="AQ6" s="5">
        <v>2</v>
      </c>
      <c r="AR6" s="5">
        <v>0</v>
      </c>
      <c r="AS6" s="5">
        <v>1</v>
      </c>
      <c r="AT6" s="5">
        <v>0</v>
      </c>
      <c r="AU6" s="5">
        <v>0</v>
      </c>
      <c r="AV6" s="5">
        <v>2</v>
      </c>
      <c r="AW6" s="5">
        <v>2</v>
      </c>
      <c r="AX6" s="5">
        <v>0</v>
      </c>
      <c r="AY6" s="6">
        <f t="shared" si="0"/>
        <v>761</v>
      </c>
    </row>
    <row r="7" spans="1:51" ht="42.75" x14ac:dyDescent="0.25">
      <c r="A7" s="3"/>
      <c r="B7" s="3" t="s">
        <v>57</v>
      </c>
      <c r="C7" s="3" t="s">
        <v>58</v>
      </c>
      <c r="D7" s="5">
        <v>282</v>
      </c>
      <c r="E7" s="5">
        <v>6</v>
      </c>
      <c r="F7" s="5">
        <v>9</v>
      </c>
      <c r="G7" s="5">
        <v>47</v>
      </c>
      <c r="H7" s="5">
        <v>609</v>
      </c>
      <c r="I7" s="5">
        <v>137</v>
      </c>
      <c r="J7" s="5">
        <v>72</v>
      </c>
      <c r="K7" s="5">
        <v>1</v>
      </c>
      <c r="L7" s="5">
        <v>16</v>
      </c>
      <c r="M7" s="5">
        <v>40</v>
      </c>
      <c r="N7" s="5">
        <v>381</v>
      </c>
      <c r="O7" s="5">
        <v>0</v>
      </c>
      <c r="P7" s="5">
        <v>0</v>
      </c>
      <c r="Q7" s="5">
        <v>0</v>
      </c>
      <c r="R7" s="5">
        <v>175</v>
      </c>
      <c r="S7" s="5">
        <v>1</v>
      </c>
      <c r="T7" s="5">
        <v>207</v>
      </c>
      <c r="U7" s="5">
        <v>0</v>
      </c>
      <c r="V7" s="5">
        <v>0</v>
      </c>
      <c r="W7" s="5">
        <v>1</v>
      </c>
      <c r="X7" s="5">
        <v>0</v>
      </c>
      <c r="Y7" s="5">
        <v>18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3</v>
      </c>
      <c r="AF7" s="5">
        <v>33</v>
      </c>
      <c r="AG7" s="5">
        <v>1</v>
      </c>
      <c r="AH7" s="5">
        <v>1</v>
      </c>
      <c r="AI7" s="5">
        <v>3</v>
      </c>
      <c r="AJ7" s="5">
        <v>0</v>
      </c>
      <c r="AK7" s="5">
        <v>0</v>
      </c>
      <c r="AL7" s="5">
        <v>88</v>
      </c>
      <c r="AM7" s="5">
        <v>2</v>
      </c>
      <c r="AN7" s="5">
        <v>28</v>
      </c>
      <c r="AO7" s="5">
        <v>2</v>
      </c>
      <c r="AP7" s="5">
        <v>0</v>
      </c>
      <c r="AQ7" s="5">
        <v>0</v>
      </c>
      <c r="AR7" s="5">
        <v>7</v>
      </c>
      <c r="AS7" s="5">
        <v>2</v>
      </c>
      <c r="AT7" s="5">
        <v>2</v>
      </c>
      <c r="AU7" s="5">
        <v>0</v>
      </c>
      <c r="AV7" s="5">
        <v>0</v>
      </c>
      <c r="AW7" s="5">
        <v>5</v>
      </c>
      <c r="AX7" s="5">
        <v>2</v>
      </c>
      <c r="AY7" s="6">
        <f t="shared" si="0"/>
        <v>1983</v>
      </c>
    </row>
    <row r="8" spans="1:51" ht="42.75" x14ac:dyDescent="0.25">
      <c r="A8" s="3"/>
      <c r="B8" s="3" t="s">
        <v>59</v>
      </c>
      <c r="C8" s="3" t="s">
        <v>60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3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2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6">
        <f t="shared" si="0"/>
        <v>5</v>
      </c>
    </row>
    <row r="9" spans="1:51" ht="42.75" x14ac:dyDescent="0.25">
      <c r="A9" s="3"/>
      <c r="B9" s="3" t="s">
        <v>61</v>
      </c>
      <c r="C9" s="3" t="s">
        <v>62</v>
      </c>
      <c r="D9" s="5">
        <v>27</v>
      </c>
      <c r="E9" s="5">
        <v>3</v>
      </c>
      <c r="F9" s="5">
        <v>4</v>
      </c>
      <c r="G9" s="5">
        <v>27</v>
      </c>
      <c r="H9" s="5">
        <v>199</v>
      </c>
      <c r="I9" s="5">
        <v>72</v>
      </c>
      <c r="J9" s="5">
        <v>52</v>
      </c>
      <c r="K9" s="5">
        <v>0</v>
      </c>
      <c r="L9" s="5">
        <v>2</v>
      </c>
      <c r="M9" s="5">
        <v>44</v>
      </c>
      <c r="N9" s="5">
        <v>220</v>
      </c>
      <c r="O9" s="5">
        <v>0</v>
      </c>
      <c r="P9" s="5">
        <v>0</v>
      </c>
      <c r="Q9" s="5">
        <v>0</v>
      </c>
      <c r="R9" s="5">
        <v>129</v>
      </c>
      <c r="S9" s="5">
        <v>11</v>
      </c>
      <c r="T9" s="5">
        <v>168</v>
      </c>
      <c r="U9" s="5">
        <v>2</v>
      </c>
      <c r="V9" s="5">
        <v>0</v>
      </c>
      <c r="W9" s="5">
        <v>0</v>
      </c>
      <c r="X9" s="5">
        <v>0</v>
      </c>
      <c r="Y9" s="5">
        <v>33</v>
      </c>
      <c r="Z9" s="5">
        <v>0</v>
      </c>
      <c r="AA9" s="5">
        <v>0</v>
      </c>
      <c r="AB9" s="5">
        <v>1</v>
      </c>
      <c r="AC9" s="5">
        <v>0</v>
      </c>
      <c r="AD9" s="5">
        <v>11</v>
      </c>
      <c r="AE9" s="5">
        <v>0</v>
      </c>
      <c r="AF9" s="5">
        <v>7</v>
      </c>
      <c r="AG9" s="5">
        <v>4</v>
      </c>
      <c r="AH9" s="5">
        <v>0</v>
      </c>
      <c r="AI9" s="5">
        <v>0</v>
      </c>
      <c r="AJ9" s="5">
        <v>0</v>
      </c>
      <c r="AK9" s="5">
        <v>10</v>
      </c>
      <c r="AL9" s="5">
        <v>65</v>
      </c>
      <c r="AM9" s="5">
        <v>0</v>
      </c>
      <c r="AN9" s="5">
        <v>22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1</v>
      </c>
      <c r="AW9" s="5">
        <v>2</v>
      </c>
      <c r="AX9" s="5">
        <v>0</v>
      </c>
      <c r="AY9" s="6">
        <f t="shared" si="0"/>
        <v>958</v>
      </c>
    </row>
    <row r="10" spans="1:51" ht="42.75" x14ac:dyDescent="0.25">
      <c r="A10" s="3"/>
      <c r="B10" s="3" t="s">
        <v>63</v>
      </c>
      <c r="C10" s="3" t="s">
        <v>64</v>
      </c>
      <c r="D10" s="5">
        <v>17</v>
      </c>
      <c r="E10" s="5">
        <v>4</v>
      </c>
      <c r="F10" s="5">
        <v>4</v>
      </c>
      <c r="G10" s="5">
        <v>18</v>
      </c>
      <c r="H10" s="5">
        <v>215</v>
      </c>
      <c r="I10" s="5">
        <v>0</v>
      </c>
      <c r="J10" s="5">
        <v>38</v>
      </c>
      <c r="K10" s="5">
        <v>1</v>
      </c>
      <c r="L10" s="5">
        <v>6</v>
      </c>
      <c r="M10" s="5">
        <v>8</v>
      </c>
      <c r="N10" s="5">
        <v>293</v>
      </c>
      <c r="O10" s="5">
        <v>0</v>
      </c>
      <c r="P10" s="5">
        <v>0</v>
      </c>
      <c r="Q10" s="5">
        <v>0</v>
      </c>
      <c r="R10" s="5">
        <v>75</v>
      </c>
      <c r="S10" s="5">
        <v>0</v>
      </c>
      <c r="T10" s="5">
        <v>152</v>
      </c>
      <c r="U10" s="5">
        <v>0</v>
      </c>
      <c r="V10" s="5">
        <v>17</v>
      </c>
      <c r="W10" s="5">
        <v>0</v>
      </c>
      <c r="X10" s="5">
        <v>0</v>
      </c>
      <c r="Y10" s="5">
        <v>16</v>
      </c>
      <c r="Z10" s="5">
        <v>0</v>
      </c>
      <c r="AA10" s="5">
        <v>0</v>
      </c>
      <c r="AB10" s="5">
        <v>0</v>
      </c>
      <c r="AC10" s="5">
        <v>0</v>
      </c>
      <c r="AD10" s="5">
        <v>1</v>
      </c>
      <c r="AE10" s="5">
        <v>0</v>
      </c>
      <c r="AF10" s="5">
        <v>11</v>
      </c>
      <c r="AG10" s="5">
        <v>0</v>
      </c>
      <c r="AH10" s="5">
        <v>0</v>
      </c>
      <c r="AI10" s="5">
        <v>2</v>
      </c>
      <c r="AJ10" s="5">
        <v>0</v>
      </c>
      <c r="AK10" s="5">
        <v>0</v>
      </c>
      <c r="AL10" s="5">
        <v>71</v>
      </c>
      <c r="AM10" s="5">
        <v>0</v>
      </c>
      <c r="AN10" s="5">
        <v>19</v>
      </c>
      <c r="AO10" s="5">
        <v>0</v>
      </c>
      <c r="AP10" s="5">
        <v>0</v>
      </c>
      <c r="AQ10" s="5">
        <v>0</v>
      </c>
      <c r="AR10" s="5">
        <v>0</v>
      </c>
      <c r="AS10" s="5">
        <v>2</v>
      </c>
      <c r="AT10" s="5">
        <v>0</v>
      </c>
      <c r="AU10" s="5">
        <v>2</v>
      </c>
      <c r="AV10" s="5">
        <v>2</v>
      </c>
      <c r="AW10" s="5">
        <v>1</v>
      </c>
      <c r="AX10" s="5">
        <v>0</v>
      </c>
      <c r="AY10" s="6">
        <f t="shared" si="0"/>
        <v>831</v>
      </c>
    </row>
    <row r="11" spans="1:51" ht="42.75" x14ac:dyDescent="0.25">
      <c r="A11" s="3"/>
      <c r="B11" s="3" t="s">
        <v>65</v>
      </c>
      <c r="C11" s="3" t="s">
        <v>66</v>
      </c>
      <c r="D11" s="5">
        <v>0</v>
      </c>
      <c r="E11" s="5">
        <v>0</v>
      </c>
      <c r="F11" s="5">
        <v>0</v>
      </c>
      <c r="G11" s="5">
        <v>1</v>
      </c>
      <c r="H11" s="5">
        <v>2</v>
      </c>
      <c r="I11" s="5">
        <v>1</v>
      </c>
      <c r="J11" s="5">
        <v>1</v>
      </c>
      <c r="K11" s="5">
        <v>0</v>
      </c>
      <c r="L11" s="5">
        <v>1</v>
      </c>
      <c r="M11" s="5">
        <v>0</v>
      </c>
      <c r="N11" s="5">
        <v>675</v>
      </c>
      <c r="O11" s="5">
        <v>14</v>
      </c>
      <c r="P11" s="5">
        <v>0</v>
      </c>
      <c r="Q11" s="5">
        <v>0</v>
      </c>
      <c r="R11" s="5">
        <v>377</v>
      </c>
      <c r="S11" s="5">
        <v>0</v>
      </c>
      <c r="T11" s="5">
        <f t="shared" ref="T9:T14" si="1">SUM(U11:AX11)</f>
        <v>13</v>
      </c>
      <c r="U11" s="5">
        <v>0</v>
      </c>
      <c r="V11" s="5">
        <v>0</v>
      </c>
      <c r="W11" s="5">
        <v>0</v>
      </c>
      <c r="X11" s="5">
        <v>0</v>
      </c>
      <c r="Y11" s="5">
        <v>1</v>
      </c>
      <c r="Z11" s="5">
        <v>0</v>
      </c>
      <c r="AA11" s="5">
        <v>0</v>
      </c>
      <c r="AB11" s="5">
        <v>0</v>
      </c>
      <c r="AC11" s="5">
        <v>0</v>
      </c>
      <c r="AD11" s="5">
        <v>1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2</v>
      </c>
      <c r="AO11" s="5">
        <v>1</v>
      </c>
      <c r="AP11" s="5">
        <v>0</v>
      </c>
      <c r="AQ11" s="5">
        <v>0</v>
      </c>
      <c r="AR11" s="5">
        <v>0</v>
      </c>
      <c r="AS11" s="5">
        <v>0</v>
      </c>
      <c r="AT11" s="5">
        <v>1</v>
      </c>
      <c r="AU11" s="5">
        <v>2</v>
      </c>
      <c r="AV11" s="5">
        <v>0</v>
      </c>
      <c r="AW11" s="5">
        <v>0</v>
      </c>
      <c r="AX11" s="5">
        <v>5</v>
      </c>
      <c r="AY11" s="6">
        <f t="shared" si="0"/>
        <v>1085</v>
      </c>
    </row>
    <row r="12" spans="1:51" ht="42.75" x14ac:dyDescent="0.25">
      <c r="A12" s="3"/>
      <c r="B12" s="3" t="s">
        <v>67</v>
      </c>
      <c r="C12" s="3" t="s">
        <v>68</v>
      </c>
      <c r="D12" s="5">
        <v>20</v>
      </c>
      <c r="E12" s="5">
        <v>1</v>
      </c>
      <c r="F12" s="5">
        <v>0</v>
      </c>
      <c r="G12" s="5">
        <v>4</v>
      </c>
      <c r="H12" s="5">
        <v>1</v>
      </c>
      <c r="I12" s="5">
        <v>5</v>
      </c>
      <c r="J12" s="5">
        <v>97</v>
      </c>
      <c r="K12" s="5">
        <v>0</v>
      </c>
      <c r="L12" s="5">
        <v>0</v>
      </c>
      <c r="M12" s="5">
        <v>27</v>
      </c>
      <c r="N12" s="5">
        <v>23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30</v>
      </c>
      <c r="U12" s="5">
        <v>0</v>
      </c>
      <c r="V12" s="5">
        <v>0</v>
      </c>
      <c r="W12" s="5">
        <v>1</v>
      </c>
      <c r="X12" s="5">
        <v>0</v>
      </c>
      <c r="Y12" s="5">
        <v>9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4</v>
      </c>
      <c r="AG12" s="5">
        <v>0</v>
      </c>
      <c r="AH12" s="5">
        <v>0</v>
      </c>
      <c r="AI12" s="5">
        <v>4</v>
      </c>
      <c r="AJ12" s="5">
        <v>0</v>
      </c>
      <c r="AK12" s="5">
        <v>0</v>
      </c>
      <c r="AL12" s="5">
        <v>0</v>
      </c>
      <c r="AM12" s="5">
        <v>0</v>
      </c>
      <c r="AN12" s="5">
        <v>2</v>
      </c>
      <c r="AO12" s="5">
        <v>0</v>
      </c>
      <c r="AP12" s="5">
        <v>0</v>
      </c>
      <c r="AQ12" s="5">
        <v>0</v>
      </c>
      <c r="AR12" s="5">
        <v>0</v>
      </c>
      <c r="AS12" s="5">
        <v>2</v>
      </c>
      <c r="AT12" s="5">
        <v>1</v>
      </c>
      <c r="AU12" s="5">
        <v>0</v>
      </c>
      <c r="AV12" s="5">
        <v>0</v>
      </c>
      <c r="AW12" s="5">
        <v>0</v>
      </c>
      <c r="AX12" s="5">
        <v>0</v>
      </c>
      <c r="AY12" s="6">
        <f t="shared" si="0"/>
        <v>208</v>
      </c>
    </row>
    <row r="13" spans="1:51" ht="24.95" customHeight="1" x14ac:dyDescent="0.25">
      <c r="A13" s="7" t="s">
        <v>69</v>
      </c>
      <c r="B13" s="7"/>
      <c r="C13" s="7"/>
      <c r="D13" s="5">
        <f>SUM(D6:D12)</f>
        <v>365</v>
      </c>
      <c r="E13" s="5">
        <f>SUM(E6:E12)</f>
        <v>15</v>
      </c>
      <c r="F13" s="5">
        <f>SUM(F6:F12)</f>
        <v>22</v>
      </c>
      <c r="G13" s="5">
        <f>SUM(G6:G12)</f>
        <v>120</v>
      </c>
      <c r="H13" s="5">
        <f>SUM(H6:H12)</f>
        <v>1212</v>
      </c>
      <c r="I13" s="5">
        <f>SUM(I6:I12)</f>
        <v>281</v>
      </c>
      <c r="J13" s="5">
        <f>SUM(J6:J12)</f>
        <v>292</v>
      </c>
      <c r="K13" s="5">
        <f>SUM(K6:K12)</f>
        <v>2</v>
      </c>
      <c r="L13" s="5">
        <f>SUM(L6:L12)</f>
        <v>30</v>
      </c>
      <c r="M13" s="5">
        <f>SUM(M6:M12)</f>
        <v>119</v>
      </c>
      <c r="N13" s="5">
        <f>SUM(N6:N12)</f>
        <v>1768</v>
      </c>
      <c r="O13" s="5">
        <f>SUM(O6:O12)</f>
        <v>14</v>
      </c>
      <c r="P13" s="5">
        <f>SUM(P6:P12)</f>
        <v>0</v>
      </c>
      <c r="Q13" s="5">
        <f>SUM(Q6:Q12)</f>
        <v>0</v>
      </c>
      <c r="R13" s="5">
        <f>SUM(R6:R12)</f>
        <v>821</v>
      </c>
      <c r="S13" s="5">
        <f>SUM(S6:S12)</f>
        <v>15</v>
      </c>
      <c r="T13" s="5">
        <f>SUM(T6:T12)</f>
        <v>755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6">
        <v>5831</v>
      </c>
    </row>
    <row r="14" spans="1:51" ht="24.95" customHeight="1" x14ac:dyDescent="0.25">
      <c r="A14" s="8" t="s">
        <v>70</v>
      </c>
      <c r="B14" s="8"/>
      <c r="C14" s="8"/>
      <c r="D14" s="5">
        <v>416</v>
      </c>
      <c r="E14" s="5">
        <v>17</v>
      </c>
      <c r="F14" s="5">
        <v>23</v>
      </c>
      <c r="G14" s="5">
        <v>122</v>
      </c>
      <c r="H14" s="5">
        <v>1227</v>
      </c>
      <c r="I14" s="5">
        <v>286</v>
      </c>
      <c r="J14" s="5">
        <v>331</v>
      </c>
      <c r="K14" s="5">
        <v>5</v>
      </c>
      <c r="L14" s="5">
        <v>78</v>
      </c>
      <c r="M14" s="5">
        <v>123</v>
      </c>
      <c r="N14" s="5">
        <v>1804</v>
      </c>
      <c r="O14" s="5">
        <v>35</v>
      </c>
      <c r="P14" s="5">
        <v>0</v>
      </c>
      <c r="Q14" s="5">
        <v>0</v>
      </c>
      <c r="R14" s="5">
        <v>824</v>
      </c>
      <c r="S14" s="5">
        <v>25</v>
      </c>
      <c r="T14" s="5">
        <v>895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6">
        <v>6211</v>
      </c>
    </row>
  </sheetData>
  <mergeCells count="8">
    <mergeCell ref="A13:C13"/>
    <mergeCell ref="A14:C14"/>
    <mergeCell ref="A1:AY1"/>
    <mergeCell ref="A2:A3"/>
    <mergeCell ref="B2:B3"/>
    <mergeCell ref="C2:C3"/>
    <mergeCell ref="D2:AX2"/>
    <mergeCell ref="AY2:AY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2026-07-06T10:07:58Z</dcterms:created>
  <dcterms:modified xsi:type="dcterms:W3CDTF">2026-07-09T07:35:22Z</dcterms:modified>
</cp:coreProperties>
</file>