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195" windowWidth="22980" windowHeight="92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Лист1!$A$3:$I$375</definedName>
    <definedName name="Z_065FC298_F40A_47C2_B05C_34AF7C222D70_.wvu.FilterData" localSheetId="0" hidden="1">Лист1!$A$3:$G$153</definedName>
    <definedName name="Z_2951192D_D906_4074_AF53_3E2AC7D4B47E_.wvu.FilterData" localSheetId="0" hidden="1">Лист1!$A$3:$G$153</definedName>
    <definedName name="Z_3FBF024F_4C8D_40EB_80A9_9BBD94453A7E_.wvu.FilterData" localSheetId="0" hidden="1">Лист1!$A$3:$G$153</definedName>
    <definedName name="Z_6D2ADDB8_4623_4B15_A56E_F9695DFEB27C_.wvu.FilterData" localSheetId="0" hidden="1">Лист1!$A$3:$G$153</definedName>
    <definedName name="Z_96910F03_55B6_455C_B4B0_B8A4F546B194_.wvu.FilterData" localSheetId="0" hidden="1">Лист1!$A$3:$G$153</definedName>
  </definedNames>
  <calcPr calcId="145621"/>
  <customWorkbookViews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Беденко Ирина Николаевна - Личное представление" guid="{3FBF024F-4C8D-40EB-80A9-9BBD94453A7E}" mergeInterval="0" personalView="1" maximized="1" windowWidth="1894" windowHeight="785" activeSheetId="1"/>
  </customWorkbookViews>
</workbook>
</file>

<file path=xl/calcChain.xml><?xml version="1.0" encoding="utf-8"?>
<calcChain xmlns="http://schemas.openxmlformats.org/spreadsheetml/2006/main">
  <c r="D59" i="1" l="1"/>
  <c r="D78" i="1"/>
  <c r="D106" i="1"/>
  <c r="D111" i="1"/>
  <c r="D118" i="1"/>
  <c r="D137" i="1"/>
  <c r="D166" i="1"/>
  <c r="D179" i="1"/>
  <c r="D186" i="1"/>
  <c r="D189" i="1"/>
  <c r="D198" i="1"/>
  <c r="D201" i="1"/>
  <c r="D210" i="1"/>
  <c r="D219" i="1"/>
  <c r="D237" i="1"/>
  <c r="D239" i="1"/>
  <c r="D245" i="1"/>
  <c r="D249" i="1"/>
  <c r="D251" i="1"/>
  <c r="D253" i="1"/>
  <c r="D258" i="1"/>
  <c r="D263" i="1"/>
  <c r="D265" i="1"/>
  <c r="D268" i="1"/>
  <c r="D273" i="1"/>
  <c r="D278" i="1"/>
  <c r="D281" i="1"/>
  <c r="D284" i="1"/>
  <c r="D286" i="1"/>
  <c r="D297" i="1"/>
  <c r="D303" i="1"/>
  <c r="D305" i="1"/>
  <c r="D307" i="1"/>
  <c r="D309" i="1"/>
  <c r="D312" i="1"/>
  <c r="D315" i="1"/>
  <c r="D316" i="1"/>
  <c r="D317" i="1"/>
  <c r="D320" i="1"/>
  <c r="D37" i="1"/>
</calcChain>
</file>

<file path=xl/sharedStrings.xml><?xml version="1.0" encoding="utf-8"?>
<sst xmlns="http://schemas.openxmlformats.org/spreadsheetml/2006/main" count="531" uniqueCount="334">
  <si>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</si>
  <si>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</si>
  <si>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</si>
  <si>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</si>
  <si>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</si>
  <si>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</si>
  <si>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</si>
  <si>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</si>
  <si>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</si>
  <si>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</si>
  <si>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</si>
  <si>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</si>
  <si>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</si>
  <si>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</si>
  <si>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</si>
  <si>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</si>
  <si>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</si>
  <si>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</si>
  <si>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</si>
  <si>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</si>
  <si>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</si>
  <si>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</si>
  <si>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</si>
  <si>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</si>
  <si>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</si>
  <si>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</si>
  <si>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</si>
  <si>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ОБЩЕСТВО С ОГРАНИЧЕННОЙ ОТВЕТСТВЕННОСТЬЮ "УНИВЕРСАЛСТРОЙ"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</si>
  <si>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</si>
  <si>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</si>
  <si>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</si>
  <si>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</si>
  <si>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</si>
  <si>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</si>
  <si>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</si>
  <si>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</si>
  <si>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</si>
  <si>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</si>
  <si>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</si>
  <si>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"ЛИТМАШПРО-М"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</si>
  <si>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</si>
  <si>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</si>
  <si>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</si>
  <si>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</si>
  <si>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</si>
  <si>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</si>
  <si>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</si>
  <si>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</si>
  <si>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</si>
  <si>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</si>
  <si>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</si>
  <si>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</si>
  <si>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</si>
  <si>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</si>
  <si>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</si>
  <si>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</si>
  <si>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</si>
  <si>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</si>
  <si>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</si>
  <si>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</si>
  <si>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</si>
  <si>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"УРАЛЭНЕРГОМОНТАЖ-ПЕРМЬ"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</si>
  <si>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</si>
  <si>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</si>
  <si>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</si>
  <si>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"ТОРГОВЫЙ ДОМ"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</si>
  <si>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</si>
  <si>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</si>
  <si>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</si>
  <si>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</si>
  <si>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</si>
  <si>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</si>
  <si>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</si>
  <si>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</si>
  <si>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</si>
  <si>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</si>
  <si>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</si>
  <si>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</si>
  <si>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</si>
  <si>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</si>
  <si>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</si>
  <si>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</si>
  <si>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</si>
  <si>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</si>
  <si>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</si>
  <si>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</si>
  <si>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</si>
  <si>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</si>
  <si>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</si>
  <si>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</si>
  <si>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</si>
  <si>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</si>
  <si>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</si>
  <si>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</si>
  <si>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</si>
  <si>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</si>
  <si>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</si>
  <si>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</si>
  <si>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</si>
  <si>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</si>
  <si>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</si>
  <si>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</si>
  <si>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</si>
  <si>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</si>
  <si>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</si>
  <si>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</si>
  <si>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</si>
  <si>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</si>
  <si>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</si>
  <si>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</si>
  <si>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</si>
  <si>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</si>
  <si>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</si>
  <si>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</si>
  <si>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</si>
  <si>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</si>
  <si>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</si>
  <si>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</si>
  <si>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</si>
  <si>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</si>
  <si>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</si>
  <si>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</si>
  <si>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</si>
  <si>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</si>
  <si>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</si>
  <si>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</si>
  <si>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</si>
  <si>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</si>
  <si>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</si>
  <si>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</si>
  <si>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УПРАВЛЯЮЩАЯ КОМПАНИЯ "ВЫБОР"</t>
  </si>
  <si>
    <t>ОБЩЕСТВО С ОГРАНИЧЕННОЙ ОТВЕТСТВЕННОСТЬЮ "ПЕРМСКАЯ НЕРУДНАЯ КОМПАНИЯ"</t>
  </si>
  <si>
    <t>ОБЩЕСТВО С ОГРАНИЧЕННОЙ ОТВЕТСТВЕННОСТЬЮ "ТЕХНОГРАД"</t>
  </si>
  <si>
    <t>ОБЩЕСТВО С ОГРАНИЧЕННОЙ ОТВЕТСТВЕННОСТЬЮ "ЖБК АРМАДА"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</si>
  <si>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</si>
  <si>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</si>
  <si>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</si>
  <si>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</si>
  <si>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</si>
  <si>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</si>
  <si>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</si>
  <si>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</si>
  <si>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</si>
  <si>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</si>
  <si>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</si>
  <si>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</si>
  <si>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</si>
  <si>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</si>
  <si>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</si>
  <si>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</si>
  <si>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</si>
  <si>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</si>
  <si>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</si>
  <si>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</si>
  <si>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</si>
  <si>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</si>
  <si>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</si>
  <si>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</si>
  <si>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"КЛИНИКА СОВРЕМЕННОЙ ГИНЕКОЛОГИИ"</t>
  </si>
  <si>
    <t>ОБЩЕСТВО С ОГРАНИЧЕННОЙ ОТВЕТСТВЕННОСТЬЮ "СК СТАТУС"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</si>
  <si>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</si>
  <si>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</si>
  <si>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</si>
  <si>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</si>
  <si>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</si>
  <si>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</si>
  <si>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</si>
  <si>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</si>
  <si>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</si>
  <si>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</si>
  <si>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</si>
  <si>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</si>
  <si>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</si>
  <si>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</si>
  <si>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"ДОРТРАНССТРОЙ"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</si>
  <si>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</si>
  <si>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</si>
  <si>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</si>
  <si>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</si>
  <si>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</si>
  <si>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"МАХАОН"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</si>
  <si>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</si>
  <si>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</si>
  <si>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</si>
  <si>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</si>
  <si>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</si>
  <si>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</si>
  <si>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</si>
  <si>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</si>
  <si>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</si>
  <si>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"НАШЕ ДЕЛО"</t>
  </si>
  <si>
    <t>ОБЩЕСТВО С ОГРАНИЧЕННОЙ ОТВЕТСТВЕННОСТЬЮ "БИЛОН"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</si>
  <si>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</si>
  <si>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</si>
  <si>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</si>
  <si>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</si>
  <si>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</si>
  <si>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"КРИСТАЛЛ"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</si>
  <si>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</si>
  <si>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</si>
  <si>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ОБЩЕСТВО С ОГРАНИЧЕННОЙ ОТВЕТСТВЕННОСТЬЮ "УРАЛ-ЛЕС"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</si>
  <si>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</si>
  <si>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</si>
  <si>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</si>
  <si>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</si>
  <si>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</si>
  <si>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</si>
  <si>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"ГРАДЖИЛСТРОЙ"</t>
  </si>
  <si>
    <t>ОБЩЕСТВО С ОГРАНИЧЕННОЙ ОТВЕТСТВЕННОСТЬЮ "КОМФОРТ-СТРОЙ"</t>
  </si>
  <si>
    <t>ОБЩЕСТВО С ОГРАНИЧЕННОЙ ОТВЕТСТВЕННОСТЬЮ "СН"</t>
  </si>
  <si>
    <t>ОБЩЕСТВО С ОГРАНИЧЕННОЙ ОТВЕТСТВЕННОСТЬЮ "КНК-59"</t>
  </si>
  <si>
    <t>рублей</t>
  </si>
  <si>
    <t>ОБЩЕСТВО С ОГРАНИЧЕННОЙ ОТВЕТСТВЕННОСТЬЮ "РГХ"</t>
  </si>
  <si>
    <t>АКЦИОНЕРНОЕ ОБЩЕСТВО "ПЗСП"</t>
  </si>
  <si>
    <t>ОБЩЕСТВО С ОГРАНИЧЕННОЙ ОТВЕТСТВЕННОСТЬЮ "ЭДАР"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</si>
  <si>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</si>
  <si>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"СТРОНЕГ"</t>
  </si>
  <si>
    <t>ОБЩЕСТВО С ОГРАНИЧЕННОЙ ОТВЕТСТВЕННОСТЬЮ "КТГ"</t>
  </si>
  <si>
    <t>ОБЩЕСТВО С ОГРАНИЧЕННОЙ ОТВЕТСТВЕННОСТЬЮ "ТРАНСГАЗ ИНЖИНИРИНГ"</t>
  </si>
  <si>
    <t>ОБЩЕСТВО С ОГРАНИЧЕННОЙ ОТВЕТСТВЕННОСТЬЮ "ТЕХЭКСПРО"</t>
  </si>
  <si>
    <t>ОБЩЕСТВО С ОГРАНИЧЕННОЙ ОТВЕТСТВЕННОСТЬЮ "РОСТ ИНТЕК"</t>
  </si>
  <si>
    <t>ОБЩЕСТВО С ОГРАНИЧЕННОЙ ОТВЕТСТВЕННОСТЬЮ "ДИЗЕЛЬ"</t>
  </si>
  <si>
    <t>ОБЩЕСТВО С ОГРАНИЧЕННОЙ ОТВЕТСТВЕННОСТЬЮ "ПЕРМСКИЙ ЩЕБЕНЬ"</t>
  </si>
  <si>
    <t>ОБЩЕСТВО С ОГРАНИЧЕННОЙ ОТВЕТСТВЕННОСТЬЮ "БЕЛЫЙ КАМЕНЬ"</t>
  </si>
  <si>
    <t>ОБЩЕСТВО С ОГРАНИЧЕННОЙ ОТВЕТСТВЕННОСТЬЮ "НЕФТЕСЕРВИС ГРУПП"</t>
  </si>
  <si>
    <t>ОБЩЕСТВО С ОГРАНИЧЕННОЙ ОТВЕТСТВЕННОСТЬЮ "УРАЛ СТРОЙ МОНТАЖ"</t>
  </si>
  <si>
    <t>ОБЩЕСТВО С ОГРАНИЧЕННОЙ ОТВЕТСТВЕННОСТЬЮ "КАМСКАЯ СТРОИТЕЛЬНАЯ КОМПАНИЯ"</t>
  </si>
  <si>
    <t>ОТКРЫТОЕ АКЦИОНЕРНОЕ ОБЩЕСТВО "ЖИЛИЩНО-КОММУНАЛЬНОЕ ПРЕДПРИЯТИЕ - 2"</t>
  </si>
  <si>
    <t>ОБЩЕСТВО С ОГРАНИЧЕННОЙ ОТВЕТСТВЕННОСТЬЮ "ДУНФЭН РУС"</t>
  </si>
  <si>
    <t>ОБЩЕСТВО С ОГРАНИЧЕННОЙ ОТВЕТСТВЕННОСТЬЮ "ЦЕНТР БЕЗОПАСНОСТИ ДВИЖЕНИЯ"</t>
  </si>
  <si>
    <t>ОБЩЕСТВО С ОГРАНИЧЕННОЙ ОТВЕТСТВЕННОСТЬЮ "ПЕРМСКОЕ ЛОКОМОТИВОРЕМОНТНОЕ ДЕПО"</t>
  </si>
  <si>
    <t>ОБЩЕСТВО С ОГРАНИЧЕННОЙ ОТВЕТСТВЕННОСТЬЮ "АРСЕНАЛ"</t>
  </si>
  <si>
    <t>ОБЩЕСТВО С ОГРАНИЧЕННОЙ ОТВЕТСТВЕННОСТЬЮ "СТРОИТЕЛЬНАЯ КОМПАНИЯ ЭТАЛОН"</t>
  </si>
  <si>
    <t>АКЦИОНЕРНОЕ ОБЩЕСТВО "ОДК-СТАР"</t>
  </si>
  <si>
    <t>АКЦИОНЕРНОЕ ОБЩЕСТВО "УДМУРТГАЗСТРОЙ"</t>
  </si>
  <si>
    <t>ОБЩЕСТВО С ОГРАНИЧЕННОЙ ОТВЕТСТВЕННОСТЬЮ "ЭКСТРА ФАСАД"</t>
  </si>
  <si>
    <t>ГОСУДАРСТВЕННОЕ БЮДЖЕТНОЕ УЧРЕЖДЕНИЕ ЗДРАВООХРАНЕНИЯ ПЕРМСКОГО КРАЯ "КУНГУРСКАЯ БОЛЬНИЦА"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</si>
  <si>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</si>
  <si>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"ГОРИЗОНТАЛЬ"</t>
  </si>
  <si>
    <t>АКЦИОНЕРНОЕ ОБЩЕСТВО "ИНДУСТРИЯ ТРАНСПОРТА ПЕРМСКОГО КРАЯ"</t>
  </si>
  <si>
    <t>ОБЩЕСТВО С ОГРАНИЧЕННОЙ ОТВЕТСТВЕННОСТЬЮ "ХИМИЧЕСКИЙ ЗАВОД ФТОРСОЛЕЙ"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</si>
  <si>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</si>
  <si>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</si>
  <si>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"МЕХАНИЗИРОВАННАЯ КОЛОННА"</t>
  </si>
  <si>
    <t>ОБЩЕСТВО С ОГРАНИЧЕННОЙ ОТВЕТСТВЕННОСТЬЮ "ФРАТРИЯ ПЕРМЬ ЛОГИСТИК"</t>
  </si>
  <si>
    <t>ОБЩЕСТВО С ОГРАНИЧЕННОЙ ОТВЕТСТВЕННОСТЬЮ "ГОРНОЗАВОДСКЦЕМЕНТ"</t>
  </si>
  <si>
    <t>ОБЩЕСТВО С ОГРАНИЧЕННОЙ ОТВЕТСТВЕННОСТЬЮ "СК ГАРАНТ"</t>
  </si>
  <si>
    <t>ОБЩЕСТВО С ОГРАНИЧЕННОЙ ОТВЕТСТВЕННОСТЬЮ "ГИДРОБУР-СЕРВИС"</t>
  </si>
  <si>
    <t>ОБЩЕСТВО С ОГРАНИЧЕННОЙ ОТВЕТСТВЕННОСТЬЮ "ЯПЕЧКА"</t>
  </si>
  <si>
    <t>ОБЩЕСТВО С ОГРАНИЧЕННОЙ ОТВЕТСТВЕННОСТЬЮ "ЭЛИТСТРОЙ"</t>
  </si>
  <si>
    <t>ОБЩЕСТВО С ОГРАНИЧЕННОЙ ОТВЕТСТВЕННОСТЬЮ "ПРОЕКТНО-СТРОИТЕЛЬНОЕ УПРАВЛЕНИЕ "НЕФТЕХИММОНТАЖ"</t>
  </si>
  <si>
    <t>ОБЩЕСТВО С ОГРАНИЧЕННОЙ ОТВЕТСТВЕННОСТЬЮ "ИНВЕСТПРОЕКТ"</t>
  </si>
  <si>
    <t>ОБЩЕСТВО С ОГРАНИЧЕННОЙ ОТВЕТСТВЕННОСТЬЮ "ДСК "МАГИСТРАЛЬ"</t>
  </si>
  <si>
    <t>ОБЩЕСТВО С ОГРАНИЧЕННОЙ ОТВЕТСТВЕННОСТЬЮ "НЕФТЕГАЗДЕТАЛЬ"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</si>
  <si>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</si>
  <si>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ОБЩЕСТВО С ОГРАНИЧЕННОЙ ОТВЕТСТВЕННОСТЬЮ "СПУТНИК-КОМПЛЕКТАЦИЯ"</t>
  </si>
  <si>
    <t>ОБЩЕСТВО С ОГРАНИЧЕННОЙ ОТВЕТСТВЕННОСТЬЮ МЕТАЛЛУРГИЧЕСКИЙ ЗАВОД "ПЛЕЗИМЕТ"</t>
  </si>
  <si>
    <t>ОБЩЕСТВО С ОГРАНИЧЕННОЙ ОТВЕТСТВЕННОСТЬЮ "АВТОДОРПРОМ"</t>
  </si>
  <si>
    <t>ОБЩЕСТВО С ОГРАНИЧЕННОЙ ОТВЕТСТВЕННОСТЬЮ "ТОРГОВЫЙ ДОМ "ПЕРМОДЕЖДА"</t>
  </si>
  <si>
    <t>ОБЩЕСТВО С ОГРАНИЧЕННОЙ ОТВЕТСТВЕННОСТЬЮ "ТОРГОВЫЙ ДОМ "СПЕЦДЕТАЛЬ"</t>
  </si>
  <si>
    <t>ОБЩЕСТВО С ОГРАНИЧЕННОЙ ОТВЕТСТВЕННОСТЬЮ "ЭНЕРГОСИСТЕМЫ"</t>
  </si>
  <si>
    <t>ОБЩЕСТВО С ОГРАНИЧЕННОЙ ОТВЕТСТВЕННОСТЬЮ "РЕЛАЙБИЛАТИ ГРУПП НДТ"</t>
  </si>
  <si>
    <t>ОБЩЕСТВО С ОГРАНИЧЕННОЙ ОТВЕТСТВЕННОСТЬЮ "СК-ЛИДЕР"</t>
  </si>
  <si>
    <t>МУНИЦИПАЛЬНОЕ УНИТАРНОЕ ПРЕДПРИЯТИЕ ЖИЛИЩНО-КОММУНАЛЬНОГО ХОЗЯЙСТВА ЗАТО ЗВЕЗДНЫЙ "ГАРАНТ"</t>
  </si>
  <si>
    <t>ОБЩЕСТВО С ОГРАНИЧЕННОЙ ОТВЕТСТВЕННОСТЬЮ "ХИМКОМБИНАТ "СИНЕГРИЯ"</t>
  </si>
  <si>
    <t>ОБЩЕСТВО С ОГРАНИЧЕННОЙ ОТВЕТСТВЕННОСТЬЮ "ГКМ ИНЖИНИРИНГ"</t>
  </si>
  <si>
    <t>ОБЩЕСТВО С ОГРАНИЧЕННОЙ ОТВЕТСТВЕННОСТЬЮ "КО ТИМБЕРПРО"</t>
  </si>
  <si>
    <t>ОБЩЕСТВО С ОГРАНИЧЕННОЙ ОТВЕТСТВЕННОСТЬЮ "КО ФОРЕСТПРО"</t>
  </si>
  <si>
    <t>ОБЩЕСТВО С ОГРАНИЧЕННОЙ ОТВЕТСТВЕННОСТЬЮ "КАМАЭЛЕКТРИК"</t>
  </si>
  <si>
    <t>ОБЩЕСТВО С ОГРАНИЧЕННОЙ ОТВЕТСТВЕННОСТЬЮ "ОНЛАЙНСКЛАД"</t>
  </si>
  <si>
    <t>МУНИЦИПАЛЬНОЕ УНИТАРНОЕ ПРЕДПРИЯТИЕ "ГОРВОДОКАНАЛ"</t>
  </si>
  <si>
    <t>ОБЩЕСТВО С ОГРАНИЧЕННОЙ ОТВЕТСТВЕННОСТЬЮ "ЭНЕРГОПРОМКОМПЛЕКТ"</t>
  </si>
  <si>
    <t>ОБЩЕСТВО С ОГРАНИЧЕННОЙ ОТВЕТСТВЕННОСТЬЮ "РЕШЕНИЕ"</t>
  </si>
  <si>
    <t>ПУБЛИЧНОЕ АКЦИОНЕРНОЕ ОБЩЕСТВО "НАУЧНО-ПРОИЗВОДСТВЕННОЕ ОБЪЕДИНЕНИЕ "ИСКРА"</t>
  </si>
  <si>
    <t>ОБЩЕСТВО С ОГРАНИЧЕННОЙ ОТВЕТСТВЕННОСТЬЮ "СК ИНВЕСТ"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</si>
  <si>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</si>
  <si>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"УПРАВЛЕНИЕ ТЕХНОЛОГИЧЕСКОГО ТРАНСПОРТА "ПОЛАЗНАНЕФТЬ"</t>
  </si>
  <si>
    <t>АКЦИОНЕРНОЕ ОБЩЕСТВО "ТЕПЛОГОРСКИЙ КАРЬЕР"</t>
  </si>
  <si>
    <t>ОБЩЕСТВО С ОГРАНИЧЕННОЙ ОТВЕТСТВЕННОСТЬЮ "РТК-КИВИ"</t>
  </si>
  <si>
    <t>ОБЩЕСТВО С ОГРАНИЧЕННОЙ ОТВЕТСТВЕННОСТЬЮ "ГРУЗЧИКОВ ПЕРМЬ"</t>
  </si>
  <si>
    <t>ОБЩЕСТВО С ОГРАНИЧЕННОЙ ОТВЕТСТВЕННОСТЬЮ "ПЕТРОТЕК АЗИЯ"</t>
  </si>
  <si>
    <t>ОБЩЕСТВО С ОГРАНИЧЕННОЙ ОТВЕТСТВЕННОСТЬЮ "ГРАНДБУРСЕРВИС"</t>
  </si>
  <si>
    <t>ОБЩЕСТВО С ОГРАНИЧЕННОЙ ОТВЕТСТВЕННОСТЬЮ "СТАРТ-СТМ (СТРОЙТЕХМОНТАЖ)"</t>
  </si>
  <si>
    <t>ФЕДЕРАЛЬНОЕ КАЗЕННОЕ УЧРЕЖДЕНИЕ "СЛЕДСТВЕННЫЙ ИЗОЛЯТОР № 2 ГЛАВНОГО УПРАВЛЕНИЯ ФЕДЕРАЛЬНОЙ СЛУЖБЫ ИСПОЛНЕНИЯ НАКАЗАНИЙ ПО ПЕРМСКОМУ КРАЮ"</t>
  </si>
  <si>
    <t>ОБЩЕСТВА С ОГРАНИЧЕННОЙ ОТВЕТСТВЕННОСТЬЮ "СТАНДАРТ"</t>
  </si>
  <si>
    <t>ОБЩЕСТВО С ОГРАНИЧЕННОЙ ОТВЕТСТВЕННОСТЬЮ "КАМСКАЯ ЛЕСОСПЛАВНАЯ КОМПАНИЯ"</t>
  </si>
  <si>
    <t>ОБЩЕСТВО С ОГРАНИЧЕННОЙ ОТВЕТСТВЕННОСТЬЮ "УРАЛПОДШИПНИК-ПЕРМЬ"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</si>
  <si>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01.10.2024 года.</t>
  </si>
  <si>
    <t>ОТКРЫТОЕ АКЦИОНЕРНОЕ ОБЩЕСТВО "СТРОЙПАНЕЛЬКОМПЛЕКТ"</t>
  </si>
  <si>
    <t>ОБЩЕСТВО С ОГРАНИЧЕННОЙ ОТВЕТСТВЕННОСТЬЮ "МЕТАКОН ПЛЮС"</t>
  </si>
  <si>
    <t>АКЦИОНЕРНОЕ ОБЩЕСТВО "СОВМЕСТНОЕ ТЕХНОЛОГИЧЕСКОЕ ПРЕДПРИЯТИЕ "ПЕРМСКИЙ ЗАВОД МЕТАЛЛООБРАБАТЫВАЮЩИХ ЦЕНТРОВ"</t>
  </si>
  <si>
    <t>ОБЩЕСТВО С ОГРАНИЧЕННОЙ ОТВЕТСТВЕННОСТЬЮ "ИМПОРТСЕРВИС"</t>
  </si>
  <si>
    <t>ОБЩЕСТВО С ОГРАНИЧЕННОЙ ОТВЕТСТВЕННОСТЬЮ "ДИАЛ-СТРОЙ"</t>
  </si>
  <si>
    <t>ОБЩЕСТВО С ОГРАНИЧЕННОЙ ОТВЕТСТВЕННОСТЬЮ "ТРЕК"</t>
  </si>
  <si>
    <t>ОБЩЕСТВО С ОГРАНИЧЕННОЙ ОТВЕТСТВЕННОСТЬЮ "РУСРАЗВИТИЕ"</t>
  </si>
  <si>
    <t>ОБЩЕСТВО С ОГРАНИЧЕННОЙ ОТВЕТСТВЕННОСТЬЮ "ТРАНСПОРТНО-СТРОИТЕЛЬНАЯ КОМПАНИЯ "УРАЛТРАНССТРОЙ"</t>
  </si>
  <si>
    <t>ОБЩЕСТВО С ОГРАНИЧЕННОЙ ОТВЕТСТВЕННОСТЬЮ "ТЕПЛО-М"</t>
  </si>
  <si>
    <t>ОБЩЕСТВО С ОГРАНИЧЕННОЙ ОТВЕТСТВЕННОСТЬЮ "КРАСНЫЙ ОКТЯБРЬ"</t>
  </si>
  <si>
    <t>АКЦИОНЕРНОЕ ОБЩЕСТВО "МЕДИЦИНСКИЙ ЦЕНТР "ФИЛОСОФИЯ КРАСОТЫ И ЗДОРОВЬЯ"</t>
  </si>
  <si>
    <t>ОБЩЕСТВО С ОГРАНИЧЕННОЙ ОТВЕТСТВЕННОСТЬЮ "АЛЬЯНС +"</t>
  </si>
  <si>
    <t>ОБЩЕСТВО С ОГРАНИЧЕННОЙ ОТВЕТСТВЕННОСТЬЮ "ФОРТИС"</t>
  </si>
  <si>
    <t>ОБЩЕСТВО С ОГРАНИЧЕННОЙ ОТВЕТСТВЕННОСТЬЮ "МЕТАЛЛ-ДЕТАЛЬ"</t>
  </si>
  <si>
    <t>ОБЩЕСТВО С ОГРАНИЧЕННОЙ ОТВЕТСТВЕННОСТЬЮ "АВРОРА"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</si>
  <si>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</si>
  <si>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"ХИММОНТАЖНАЛАДКА"</t>
  </si>
  <si>
    <t>АКЦИОНЕРНОЕ ОБЩЕСТВО ПЕРМСКИЙ ЦЕНТР ПО  АСУ</t>
  </si>
  <si>
    <t>ОБЩЕСТВО С ОГРАНИЧЕННОЙ ОТВЕТСТВЕННОСТЬЮ "ТНК"</t>
  </si>
  <si>
    <t>ОБЩЕСТВО С ОГРАНИЧЕННОЙ ОТВЕТСТВЕННОСТЬЮ "ТЕХНИКА ВЫСОКИХ НАПРЯЖЕНИЙ"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</si>
  <si>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</si>
  <si>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"ЮНИТЕК"</t>
  </si>
  <si>
    <t>ОБЩЕСТВО С ОГРАНИЧЕННОЙ ОТВЕТСТВЕННОСТЬЮ "ФЕДОРЦЕВСКОЕ"</t>
  </si>
  <si>
    <t>ОБЩЕСТВО С ОГРАНИЧЕННОЙ ОТВЕТСТВЕННОСТЬЮ "АТРИК"</t>
  </si>
  <si>
    <t>ОБЩЕСТВО С ОГРАНИЧЕННОЙ ОТВЕТСТВЕННОСТЬЮ "УРАЛРЕСУРС"</t>
  </si>
  <si>
    <t>ОБЩЕСТВО С ОГРАНИЧЕННОЙ ОТВЕТСТВЕННОСТЬЮ "ЛИФТ-СЕРВИС"</t>
  </si>
  <si>
    <t>ОБЩЕСТВО С ОГРАНИЧЕННОЙ ОТВЕТСТВЕННОСТЬЮ "КЭПИТАЛ-АВТО"</t>
  </si>
  <si>
    <t>ОБЩЕСТВО С ОГРАНИЧЕННОЙ ОТВЕТСТВЕННОСТЬЮ "ТРАНСМИЛК"</t>
  </si>
  <si>
    <t>ОБЩЕСТВО С ОГРАНИЧЕННОЙ ОТВЕТСТВЕННОСТЬЮ "АСПЕКТ-ПРОФИТ"</t>
  </si>
  <si>
    <t>ОБЩЕСТВО С ОГРАНИЧЕННОЙ ОТВЕТСТВЕННОСТЬЮ "ПЛИТПРОМ"</t>
  </si>
  <si>
    <t>ОБЩЕСТВО С ОГРАНИЧЕННОЙ ОТВЕТСТВЕННОСТЬЮ "ПРОИЗВОДСТВЕННОЕ КОНСТРУКТОРСКОЕ БЮРО МАЛЫШЕВА"</t>
  </si>
  <si>
    <t>ОБЩЕСТВО С ОГРАНИЧЕННОЙ ОТВЕТСТВЕННОСТЬЮ СТРОЙИНЖИНИРИНГ</t>
  </si>
  <si>
    <t>ОБЩЕСТВО С ОГРАНИЧЕННОЙ ОТВЕТСТВЕННОСТЬЮ "ЛАДНЫЕ СИСТЕМЫ"</t>
  </si>
  <si>
    <t>ОБЩЕСТВО С ОГРАНИЧЕННОЙ ОТВЕТСТВЕННОСТЬЮ ПЕРМСКИЙ ЗАВОД "ЗВЕЗДА"</t>
  </si>
  <si>
    <t>ОБЩЕСТВО С ОГРАНИЧЕННОЙ ОТВЕТСТВЕННОСТЬЮ "ПФ ПРОМЭНЕРГОКОМПЛЕКТ"</t>
  </si>
  <si>
    <t>ОБЩЕСТВО С ОГРАНИЧЕННОЙ ОТВЕТСТВЕННОСТЬЮ "ЭНЕРГОГРУПП"</t>
  </si>
  <si>
    <t>ОБЩЕСТВО С ОГРАНИЧЕННОЙ ОТВЕТСТВЕННОСТЬЮ "ТЕНДЕР-ПЕРМЬ"</t>
  </si>
  <si>
    <t>ОБЩЕСТВО С ОГРАНИЧЕННОЙ ОТВЕТСТВЕННОСТЬЮ УПРАВЛЯЮЩАЯ КОМПАНИЯ "ЭДВАНС"</t>
  </si>
  <si>
    <t>ОБЩЕСТВО С ОГРАНИЧЕННОЙ ОТВЕТСТВЕННОСТЬЮ "БАННО-ПРАЧЕЧНЫЙ КОМБИНАТ"</t>
  </si>
  <si>
    <t>ОБЩЕСТВО С ОГРАНИЧЕННОЙ ОТВЕТСТВЕННОСТЬЮ "СОЮЗТЕПЛОСТРОЙ - СЕРВИС"</t>
  </si>
  <si>
    <t>завершено КП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</si>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</sst>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1" fontId="4" fillId="0" borderId="1" xfId="0" applyNumberFormat="1" applyFont="1" applyFill="1" applyBorder="1" applyAlignment="1">
      <alignment horizontal="right"/>
    </xf>
    <xf numFmtId="0" fontId="7" fillId="0" borderId="0" xfId="0" applyNumberFormat="1" applyFont="1"/>
    <xf numFmtId="43" fontId="4" fillId="0" borderId="1" xfId="1" applyFont="1" applyFill="1" applyBorder="1"/>
    <xf numFmtId="3" fontId="1" fillId="0" borderId="1" xfId="0" applyNumberFormat="1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8" fillId="0" borderId="0" xfId="0" applyFont="1"/>
  </cellXfs>
  <cellStyles count="2">
    <cellStyle name="Обычный" xfId="0" builtinId="0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960-00-621\AppData\Local\Temp\tmp46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"/>
    </sheetNames>
    <sheetDataSet>
      <sheetData sheetId="0">
        <row r="1">
          <cell r="A1" t="str">
            <v>ИНН ЮЛ</v>
          </cell>
          <cell r="B1" t="str">
            <v>КПП</v>
          </cell>
        </row>
        <row r="2">
          <cell r="A2">
            <v>5902003337</v>
          </cell>
          <cell r="B2" t="str">
            <v>590401001</v>
          </cell>
        </row>
        <row r="3">
          <cell r="A3">
            <v>5902043185</v>
          </cell>
          <cell r="B3" t="str">
            <v>590201001</v>
          </cell>
        </row>
        <row r="4">
          <cell r="A4">
            <v>5902841794</v>
          </cell>
          <cell r="B4" t="str">
            <v>590501001</v>
          </cell>
        </row>
        <row r="5">
          <cell r="A5">
            <v>5902845340</v>
          </cell>
          <cell r="B5" t="str">
            <v>590601001</v>
          </cell>
        </row>
        <row r="6">
          <cell r="A6">
            <v>5902889059</v>
          </cell>
          <cell r="B6" t="str">
            <v>590401001</v>
          </cell>
        </row>
        <row r="7">
          <cell r="A7">
            <v>5903111536</v>
          </cell>
          <cell r="B7" t="str">
            <v>590601001</v>
          </cell>
        </row>
        <row r="8">
          <cell r="A8">
            <v>5903151176</v>
          </cell>
          <cell r="B8" t="str">
            <v>590601001</v>
          </cell>
        </row>
        <row r="9">
          <cell r="A9">
            <v>5903998727</v>
          </cell>
          <cell r="B9" t="str">
            <v>590301001</v>
          </cell>
        </row>
        <row r="10">
          <cell r="A10">
            <v>5904006358</v>
          </cell>
          <cell r="B10" t="str">
            <v>590401001</v>
          </cell>
        </row>
        <row r="11">
          <cell r="A11">
            <v>5904028288</v>
          </cell>
          <cell r="B11" t="str">
            <v>590401001</v>
          </cell>
        </row>
        <row r="12">
          <cell r="A12">
            <v>5904037483</v>
          </cell>
          <cell r="B12" t="str">
            <v>590401001</v>
          </cell>
        </row>
        <row r="13">
          <cell r="A13">
            <v>5904082768</v>
          </cell>
          <cell r="B13" t="str">
            <v>590401001</v>
          </cell>
        </row>
        <row r="14">
          <cell r="A14">
            <v>5904210875</v>
          </cell>
          <cell r="B14" t="str">
            <v>590401001</v>
          </cell>
        </row>
        <row r="15">
          <cell r="A15">
            <v>5904266846</v>
          </cell>
          <cell r="B15" t="str">
            <v>590701001</v>
          </cell>
        </row>
        <row r="16">
          <cell r="A16">
            <v>5904294667</v>
          </cell>
          <cell r="B16" t="str">
            <v>590301001</v>
          </cell>
        </row>
        <row r="17">
          <cell r="A17">
            <v>5904367805</v>
          </cell>
          <cell r="B17" t="str">
            <v>590601001</v>
          </cell>
        </row>
        <row r="18">
          <cell r="A18">
            <v>5904642770</v>
          </cell>
          <cell r="B18" t="str">
            <v>590201001</v>
          </cell>
        </row>
        <row r="19">
          <cell r="A19">
            <v>5904649630</v>
          </cell>
          <cell r="B19" t="str">
            <v>590401001</v>
          </cell>
        </row>
        <row r="20">
          <cell r="A20">
            <v>5905028308</v>
          </cell>
          <cell r="B20" t="str">
            <v>590501001</v>
          </cell>
        </row>
        <row r="21">
          <cell r="A21">
            <v>5905048520</v>
          </cell>
          <cell r="B21" t="str">
            <v>590501001</v>
          </cell>
        </row>
        <row r="22">
          <cell r="A22">
            <v>5905057764</v>
          </cell>
          <cell r="B22" t="str">
            <v>590501001</v>
          </cell>
        </row>
        <row r="23">
          <cell r="A23">
            <v>5905290827</v>
          </cell>
          <cell r="B23" t="str">
            <v>590501001</v>
          </cell>
        </row>
        <row r="24">
          <cell r="A24">
            <v>5905951227</v>
          </cell>
          <cell r="B24" t="str">
            <v>590501001</v>
          </cell>
        </row>
        <row r="25">
          <cell r="A25">
            <v>5905952421</v>
          </cell>
          <cell r="B25" t="str">
            <v>590501001</v>
          </cell>
        </row>
        <row r="26">
          <cell r="A26">
            <v>5906042295</v>
          </cell>
          <cell r="B26" t="str">
            <v>590601001</v>
          </cell>
        </row>
        <row r="27">
          <cell r="A27">
            <v>5906064411</v>
          </cell>
          <cell r="B27" t="str">
            <v>590601001</v>
          </cell>
        </row>
        <row r="28">
          <cell r="A28">
            <v>5906073342</v>
          </cell>
          <cell r="B28" t="str">
            <v>598101001</v>
          </cell>
        </row>
        <row r="29">
          <cell r="A29">
            <v>5906124149</v>
          </cell>
          <cell r="B29" t="str">
            <v>590601001</v>
          </cell>
        </row>
        <row r="30">
          <cell r="A30">
            <v>5906148686</v>
          </cell>
          <cell r="B30" t="str">
            <v>590601001</v>
          </cell>
        </row>
        <row r="31">
          <cell r="A31">
            <v>5906158613</v>
          </cell>
          <cell r="B31" t="str">
            <v>590501001</v>
          </cell>
        </row>
        <row r="32">
          <cell r="A32">
            <v>5907023055</v>
          </cell>
          <cell r="B32" t="str">
            <v>590701001</v>
          </cell>
        </row>
        <row r="33">
          <cell r="A33">
            <v>5907036819</v>
          </cell>
          <cell r="B33" t="str">
            <v>590701001</v>
          </cell>
        </row>
        <row r="34">
          <cell r="A34">
            <v>5907053797</v>
          </cell>
          <cell r="B34" t="str">
            <v>590601001</v>
          </cell>
        </row>
        <row r="35">
          <cell r="A35">
            <v>5908055363</v>
          </cell>
          <cell r="B35" t="str">
            <v>590401001</v>
          </cell>
        </row>
        <row r="36">
          <cell r="A36">
            <v>5911069503</v>
          </cell>
          <cell r="B36" t="str">
            <v>591101001</v>
          </cell>
        </row>
        <row r="37">
          <cell r="A37">
            <v>5914997588</v>
          </cell>
          <cell r="B37" t="str">
            <v>590301001</v>
          </cell>
        </row>
        <row r="38">
          <cell r="A38">
            <v>5919031653</v>
          </cell>
          <cell r="B38" t="str">
            <v>591901001</v>
          </cell>
        </row>
        <row r="39">
          <cell r="A39">
            <v>5920038942</v>
          </cell>
          <cell r="B39" t="str">
            <v>592001001</v>
          </cell>
        </row>
        <row r="40">
          <cell r="A40">
            <v>5948052231</v>
          </cell>
          <cell r="B40" t="str">
            <v>590401001</v>
          </cell>
        </row>
        <row r="41">
          <cell r="A41">
            <v>7733894231</v>
          </cell>
          <cell r="B41" t="str">
            <v>591901001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0"/>
  <sheetViews>
    <sheetView tabSelected="1" zoomScaleNormal="100" workbookViewId="0">
      <pane ySplit="3" topLeftCell="A4" activePane="bottomLeft" state="frozen"/>
      <selection activeCell="B1" sqref="B1"/>
      <selection pane="bottomLeft" sqref="A1:G1"/>
    </sheetView>
  </sheetViews>
  <sheetFormatPr defaultColWidth="19.140625" defaultRowHeight="15" x14ac:dyDescent="0.25"/>
  <cols>
    <col min="1" max="1" width="4.140625" customWidth="1"/>
    <col min="2" max="2" width="45.28515625" customWidth="1"/>
    <col min="3" max="3" width="13" customWidth="1"/>
    <col min="4" max="4" width="12.140625" customWidth="1"/>
    <col min="5" max="5" width="15.42578125" customWidth="1"/>
    <col min="6" max="6" width="16.28515625" style="10" customWidth="1"/>
    <col min="7" max="7" width="25.28515625" customWidth="1"/>
  </cols>
  <sheetData>
    <row r="1" spans="1:9" ht="45.75" customHeight="1" x14ac:dyDescent="0.25">
      <c r="A1" s="18" t="s">
        <v>287</v>
      </c>
      <c r="B1" s="19"/>
      <c r="C1" s="19"/>
      <c r="D1" s="19"/>
      <c r="E1" s="19"/>
      <c r="F1" s="19"/>
      <c r="G1" s="19"/>
    </row>
    <row r="2" spans="1:9" x14ac:dyDescent="0.25">
      <c r="A2" s="1"/>
      <c r="B2" s="1"/>
      <c r="C2" s="2"/>
      <c r="D2" s="2"/>
      <c r="E2" s="3"/>
      <c r="F2" s="8"/>
      <c r="G2" s="4" t="s">
        <v>211</v>
      </c>
    </row>
    <row r="3" spans="1:9" ht="24" x14ac:dyDescent="0.25">
      <c r="A3" s="5" t="s">
        <v>1</v>
      </c>
      <c r="B3" s="5" t="s">
        <v>2</v>
      </c>
      <c r="C3" s="5" t="s">
        <v>0</v>
      </c>
      <c r="D3" s="5" t="s">
        <v>3</v>
      </c>
      <c r="E3" s="6" t="s">
        <v>4</v>
      </c>
      <c r="F3" s="9" t="s">
        <v>5</v>
      </c>
      <c r="G3" s="7" t="s">
        <v>201</v>
      </c>
    </row>
    <row r="4" spans="1:9" ht="36.75" x14ac:dyDescent="0.25">
      <c r="A4" s="11">
        <v>1</v>
      </c>
      <c r="B4" s="20" t="s">
        <v>6</v>
      </c>
      <c r="C4" s="14">
        <v>5903004703</v>
      </c>
      <c r="D4" s="14">
        <v>590301001</v>
      </c>
      <c r="E4" s="16">
        <v>1624411517.6500001</v>
      </c>
      <c r="F4" s="16">
        <v>323472919.50999999</v>
      </c>
      <c r="G4" s="17" t="s">
        <v>204</v>
      </c>
      <c r="I4" s="13"/>
    </row>
    <row r="5" spans="1:9" ht="24.75" x14ac:dyDescent="0.25">
      <c r="A5" s="11">
        <v>2</v>
      </c>
      <c r="B5" s="20" t="s">
        <v>8</v>
      </c>
      <c r="C5" s="14">
        <v>5903110420</v>
      </c>
      <c r="D5" s="14">
        <v>590301001</v>
      </c>
      <c r="E5" s="16">
        <v>378254639.45999998</v>
      </c>
      <c r="F5" s="16">
        <v>332553368.55000001</v>
      </c>
      <c r="G5" s="17" t="s">
        <v>204</v>
      </c>
      <c r="I5" s="13"/>
    </row>
    <row r="6" spans="1:9" ht="24.75" x14ac:dyDescent="0.25">
      <c r="A6" s="11">
        <v>3</v>
      </c>
      <c r="B6" s="20" t="s">
        <v>7</v>
      </c>
      <c r="C6" s="14">
        <v>5904006823</v>
      </c>
      <c r="D6" s="14">
        <v>590401001</v>
      </c>
      <c r="E6" s="16">
        <v>355587796.92000002</v>
      </c>
      <c r="F6" s="16">
        <v>260973912.31</v>
      </c>
      <c r="G6" s="17" t="s">
        <v>204</v>
      </c>
      <c r="I6" s="13"/>
    </row>
    <row r="7" spans="1:9" x14ac:dyDescent="0.25">
      <c r="A7" s="11">
        <v>4</v>
      </c>
      <c r="B7" s="20" t="s">
        <v>9</v>
      </c>
      <c r="C7" s="14">
        <v>5902197555</v>
      </c>
      <c r="D7" s="14">
        <v>590301001</v>
      </c>
      <c r="E7" s="16">
        <v>317975578.88999999</v>
      </c>
      <c r="F7" s="16">
        <v>220805822.90000001</v>
      </c>
      <c r="G7" s="17" t="s">
        <v>204</v>
      </c>
      <c r="I7" s="13"/>
    </row>
    <row r="8" spans="1:9" ht="24.75" x14ac:dyDescent="0.25">
      <c r="A8" s="11">
        <v>5</v>
      </c>
      <c r="B8" s="20" t="s">
        <v>11</v>
      </c>
      <c r="C8" s="14">
        <v>5906116010</v>
      </c>
      <c r="D8" s="14">
        <v>590601001</v>
      </c>
      <c r="E8" s="16">
        <v>251438420.81999999</v>
      </c>
      <c r="F8" s="16">
        <v>171479885.78</v>
      </c>
      <c r="G8" s="17" t="s">
        <v>205</v>
      </c>
      <c r="I8" s="13"/>
    </row>
    <row r="9" spans="1:9" ht="24.75" x14ac:dyDescent="0.25">
      <c r="A9" s="11">
        <v>6</v>
      </c>
      <c r="B9" s="20" t="s">
        <v>10</v>
      </c>
      <c r="C9" s="14">
        <v>5902183908</v>
      </c>
      <c r="D9" s="14">
        <v>590401001</v>
      </c>
      <c r="E9" s="16">
        <v>239448842.93000001</v>
      </c>
      <c r="F9" s="16">
        <v>176527764.28999999</v>
      </c>
      <c r="G9" s="17" t="s">
        <v>204</v>
      </c>
      <c r="I9" s="13"/>
    </row>
    <row r="10" spans="1:9" ht="24.75" x14ac:dyDescent="0.25">
      <c r="A10" s="11">
        <v>7</v>
      </c>
      <c r="B10" s="20" t="s">
        <v>245</v>
      </c>
      <c r="C10" s="14">
        <v>5918218070</v>
      </c>
      <c r="D10" s="14">
        <v>591801001</v>
      </c>
      <c r="E10" s="16">
        <v>238468454</v>
      </c>
      <c r="F10" s="16">
        <v>238468454</v>
      </c>
      <c r="G10" s="17"/>
      <c r="I10" s="13"/>
    </row>
    <row r="11" spans="1:9" ht="24.75" x14ac:dyDescent="0.25">
      <c r="A11" s="11">
        <v>8</v>
      </c>
      <c r="B11" s="20" t="s">
        <v>13</v>
      </c>
      <c r="C11" s="14">
        <v>5951003570</v>
      </c>
      <c r="D11" s="14">
        <v>594801001</v>
      </c>
      <c r="E11" s="16">
        <v>195846240.08000001</v>
      </c>
      <c r="F11" s="16">
        <v>151402494.02000001</v>
      </c>
      <c r="G11" s="17" t="s">
        <v>204</v>
      </c>
      <c r="I11" s="13"/>
    </row>
    <row r="12" spans="1:9" ht="24.75" x14ac:dyDescent="0.25">
      <c r="A12" s="11">
        <v>9</v>
      </c>
      <c r="B12" s="20" t="s">
        <v>19</v>
      </c>
      <c r="C12" s="14">
        <v>5911074197</v>
      </c>
      <c r="D12" s="14">
        <v>591101001</v>
      </c>
      <c r="E12" s="16">
        <v>138699019.33000001</v>
      </c>
      <c r="F12" s="16">
        <v>96414296.650000006</v>
      </c>
      <c r="G12" s="17" t="s">
        <v>205</v>
      </c>
      <c r="I12" s="13"/>
    </row>
    <row r="13" spans="1:9" ht="24.75" x14ac:dyDescent="0.25">
      <c r="A13" s="11">
        <v>10</v>
      </c>
      <c r="B13" s="20" t="s">
        <v>17</v>
      </c>
      <c r="C13" s="14">
        <v>8905058837</v>
      </c>
      <c r="D13" s="14">
        <v>590401001</v>
      </c>
      <c r="E13" s="16">
        <v>136942311.88</v>
      </c>
      <c r="F13" s="16">
        <v>80534719.060000002</v>
      </c>
      <c r="G13" s="17" t="s">
        <v>205</v>
      </c>
      <c r="I13" s="13"/>
    </row>
    <row r="14" spans="1:9" ht="36.75" x14ac:dyDescent="0.25">
      <c r="A14" s="11">
        <v>11</v>
      </c>
      <c r="B14" s="20" t="s">
        <v>14</v>
      </c>
      <c r="C14" s="14">
        <v>5906009273</v>
      </c>
      <c r="D14" s="14">
        <v>590601001</v>
      </c>
      <c r="E14" s="16">
        <v>129953535.95999999</v>
      </c>
      <c r="F14" s="16">
        <v>125009391.63</v>
      </c>
      <c r="G14" s="17" t="s">
        <v>204</v>
      </c>
      <c r="I14" s="13"/>
    </row>
    <row r="15" spans="1:9" ht="24.75" x14ac:dyDescent="0.25">
      <c r="A15" s="11">
        <v>12</v>
      </c>
      <c r="B15" s="20" t="s">
        <v>15</v>
      </c>
      <c r="C15" s="14">
        <v>5903032972</v>
      </c>
      <c r="D15" s="14">
        <v>590301001</v>
      </c>
      <c r="E15" s="16">
        <v>126998441.45999999</v>
      </c>
      <c r="F15" s="16">
        <v>123469248.45</v>
      </c>
      <c r="G15" s="17" t="s">
        <v>204</v>
      </c>
      <c r="I15" s="13"/>
    </row>
    <row r="16" spans="1:9" ht="24.75" x14ac:dyDescent="0.25">
      <c r="A16" s="11">
        <v>13</v>
      </c>
      <c r="B16" s="20" t="s">
        <v>18</v>
      </c>
      <c r="C16" s="14">
        <v>5903003555</v>
      </c>
      <c r="D16" s="14">
        <v>590301001</v>
      </c>
      <c r="E16" s="16">
        <v>121384402.19</v>
      </c>
      <c r="F16" s="16">
        <v>59769424.920000002</v>
      </c>
      <c r="G16" s="17" t="s">
        <v>204</v>
      </c>
      <c r="I16" s="13"/>
    </row>
    <row r="17" spans="1:9" ht="24.75" x14ac:dyDescent="0.25">
      <c r="A17" s="11">
        <v>14</v>
      </c>
      <c r="B17" s="20" t="s">
        <v>37</v>
      </c>
      <c r="C17" s="14">
        <v>9909584166</v>
      </c>
      <c r="D17" s="14">
        <v>591901001</v>
      </c>
      <c r="E17" s="16">
        <v>117849424.65000001</v>
      </c>
      <c r="F17" s="16">
        <v>101403327.97</v>
      </c>
      <c r="G17" s="17" t="s">
        <v>205</v>
      </c>
      <c r="I17" s="13"/>
    </row>
    <row r="18" spans="1:9" ht="36.75" x14ac:dyDescent="0.25">
      <c r="A18" s="11">
        <v>15</v>
      </c>
      <c r="B18" s="20" t="s">
        <v>16</v>
      </c>
      <c r="C18" s="14">
        <v>5908043463</v>
      </c>
      <c r="D18" s="14">
        <v>590401001</v>
      </c>
      <c r="E18" s="16">
        <v>113931650.64</v>
      </c>
      <c r="F18" s="16">
        <v>49676769.560000002</v>
      </c>
      <c r="G18" s="17" t="s">
        <v>205</v>
      </c>
      <c r="I18" s="13"/>
    </row>
    <row r="19" spans="1:9" ht="24.75" x14ac:dyDescent="0.25">
      <c r="A19" s="11">
        <v>16</v>
      </c>
      <c r="B19" s="20" t="s">
        <v>12</v>
      </c>
      <c r="C19" s="14">
        <v>8620013808</v>
      </c>
      <c r="D19" s="14">
        <v>591401001</v>
      </c>
      <c r="E19" s="16">
        <v>112449640.22</v>
      </c>
      <c r="F19" s="16">
        <v>109445836.68000001</v>
      </c>
      <c r="G19" s="17" t="s">
        <v>202</v>
      </c>
      <c r="I19" s="13"/>
    </row>
    <row r="20" spans="1:9" ht="24.75" x14ac:dyDescent="0.25">
      <c r="A20" s="11">
        <v>17</v>
      </c>
      <c r="B20" s="20" t="s">
        <v>65</v>
      </c>
      <c r="C20" s="14">
        <v>5904641021</v>
      </c>
      <c r="D20" s="14">
        <v>591901001</v>
      </c>
      <c r="E20" s="16">
        <v>109855053.63</v>
      </c>
      <c r="F20" s="16">
        <v>100745768.22</v>
      </c>
      <c r="G20" s="17" t="s">
        <v>205</v>
      </c>
      <c r="I20" s="13"/>
    </row>
    <row r="21" spans="1:9" ht="24.75" x14ac:dyDescent="0.25">
      <c r="A21" s="11">
        <v>18</v>
      </c>
      <c r="B21" s="20" t="s">
        <v>20</v>
      </c>
      <c r="C21" s="14">
        <v>5902155675</v>
      </c>
      <c r="D21" s="14">
        <v>590301001</v>
      </c>
      <c r="E21" s="16">
        <v>109675488.43000001</v>
      </c>
      <c r="F21" s="16">
        <v>76029247.650000006</v>
      </c>
      <c r="G21" s="17" t="s">
        <v>204</v>
      </c>
      <c r="I21" s="13"/>
    </row>
    <row r="22" spans="1:9" ht="24.75" x14ac:dyDescent="0.25">
      <c r="A22" s="11">
        <v>19</v>
      </c>
      <c r="B22" s="20" t="s">
        <v>24</v>
      </c>
      <c r="C22" s="14">
        <v>5917590857</v>
      </c>
      <c r="D22" s="14">
        <v>591701001</v>
      </c>
      <c r="E22" s="16">
        <v>100301586.27</v>
      </c>
      <c r="F22" s="16">
        <v>79657627.450000003</v>
      </c>
      <c r="G22" s="17" t="s">
        <v>204</v>
      </c>
      <c r="I22" s="13"/>
    </row>
    <row r="23" spans="1:9" ht="24.75" x14ac:dyDescent="0.25">
      <c r="A23" s="11">
        <v>20</v>
      </c>
      <c r="B23" s="20" t="s">
        <v>21</v>
      </c>
      <c r="C23" s="14">
        <v>5902033596</v>
      </c>
      <c r="D23" s="14">
        <v>590201001</v>
      </c>
      <c r="E23" s="16">
        <v>97586909.340000004</v>
      </c>
      <c r="F23" s="16">
        <v>70158728.75</v>
      </c>
      <c r="G23" s="17" t="s">
        <v>204</v>
      </c>
      <c r="I23" s="13"/>
    </row>
    <row r="24" spans="1:9" ht="24.75" x14ac:dyDescent="0.25">
      <c r="A24" s="11">
        <v>21</v>
      </c>
      <c r="B24" s="20" t="s">
        <v>23</v>
      </c>
      <c r="C24" s="14">
        <v>5920033447</v>
      </c>
      <c r="D24" s="14">
        <v>592001001</v>
      </c>
      <c r="E24" s="16">
        <v>96689550.659999996</v>
      </c>
      <c r="F24" s="16">
        <v>68608378.359999999</v>
      </c>
      <c r="G24" s="17" t="s">
        <v>205</v>
      </c>
      <c r="I24" s="13"/>
    </row>
    <row r="25" spans="1:9" ht="24.75" x14ac:dyDescent="0.25">
      <c r="A25" s="11">
        <v>22</v>
      </c>
      <c r="B25" s="20" t="s">
        <v>26</v>
      </c>
      <c r="C25" s="14">
        <v>5911062770</v>
      </c>
      <c r="D25" s="14">
        <v>591101001</v>
      </c>
      <c r="E25" s="16">
        <v>89745253.129999995</v>
      </c>
      <c r="F25" s="16">
        <v>64745680.700000003</v>
      </c>
      <c r="G25" s="17" t="s">
        <v>204</v>
      </c>
      <c r="I25" s="13"/>
    </row>
    <row r="26" spans="1:9" ht="24.75" x14ac:dyDescent="0.25">
      <c r="A26" s="11">
        <v>23</v>
      </c>
      <c r="B26" s="20" t="s">
        <v>246</v>
      </c>
      <c r="C26" s="14">
        <v>5905276406</v>
      </c>
      <c r="D26" s="14">
        <v>590601001</v>
      </c>
      <c r="E26" s="16">
        <v>88912280.840000004</v>
      </c>
      <c r="F26" s="16">
        <v>47232507.68</v>
      </c>
      <c r="G26" s="17"/>
      <c r="I26" s="13"/>
    </row>
    <row r="27" spans="1:9" ht="24.75" x14ac:dyDescent="0.25">
      <c r="A27" s="11">
        <v>24</v>
      </c>
      <c r="B27" s="20" t="s">
        <v>25</v>
      </c>
      <c r="C27" s="14">
        <v>5920038935</v>
      </c>
      <c r="D27" s="14">
        <v>592001001</v>
      </c>
      <c r="E27" s="16">
        <v>87050656.790000007</v>
      </c>
      <c r="F27" s="16">
        <v>60481470.079999998</v>
      </c>
      <c r="G27" s="17" t="s">
        <v>204</v>
      </c>
      <c r="I27" s="13"/>
    </row>
    <row r="28" spans="1:9" ht="24.75" x14ac:dyDescent="0.25">
      <c r="A28" s="11">
        <v>25</v>
      </c>
      <c r="B28" s="20" t="s">
        <v>54</v>
      </c>
      <c r="C28" s="14">
        <v>5903097786</v>
      </c>
      <c r="D28" s="14">
        <v>590601001</v>
      </c>
      <c r="E28" s="16">
        <v>85283346.349999994</v>
      </c>
      <c r="F28" s="16">
        <v>55460742.759999998</v>
      </c>
      <c r="G28" s="17" t="s">
        <v>204</v>
      </c>
      <c r="I28" s="13"/>
    </row>
    <row r="29" spans="1:9" ht="24.75" x14ac:dyDescent="0.25">
      <c r="A29" s="11">
        <v>26</v>
      </c>
      <c r="B29" s="20" t="s">
        <v>29</v>
      </c>
      <c r="C29" s="14">
        <v>5902001570</v>
      </c>
      <c r="D29" s="14">
        <v>591801001</v>
      </c>
      <c r="E29" s="16">
        <v>79860349.239999995</v>
      </c>
      <c r="F29" s="16">
        <v>42805566.369999997</v>
      </c>
      <c r="G29" s="17" t="s">
        <v>205</v>
      </c>
      <c r="I29" s="13"/>
    </row>
    <row r="30" spans="1:9" ht="24.75" x14ac:dyDescent="0.25">
      <c r="A30" s="11">
        <v>27</v>
      </c>
      <c r="B30" s="20" t="s">
        <v>33</v>
      </c>
      <c r="C30" s="14">
        <v>5959004303</v>
      </c>
      <c r="D30" s="14">
        <v>590201001</v>
      </c>
      <c r="E30" s="16">
        <v>79762138.590000004</v>
      </c>
      <c r="F30" s="16">
        <v>64530959.359999999</v>
      </c>
      <c r="G30" s="17" t="s">
        <v>205</v>
      </c>
      <c r="I30" s="13"/>
    </row>
    <row r="31" spans="1:9" ht="24.75" x14ac:dyDescent="0.25">
      <c r="A31" s="11">
        <v>28</v>
      </c>
      <c r="B31" s="20" t="s">
        <v>34</v>
      </c>
      <c r="C31" s="14">
        <v>5959005138</v>
      </c>
      <c r="D31" s="14">
        <v>595901001</v>
      </c>
      <c r="E31" s="16">
        <v>78907884.489999995</v>
      </c>
      <c r="F31" s="16">
        <v>64435263.090000004</v>
      </c>
      <c r="G31" s="17" t="s">
        <v>205</v>
      </c>
      <c r="I31" s="13"/>
    </row>
    <row r="32" spans="1:9" ht="24.75" x14ac:dyDescent="0.25">
      <c r="A32" s="11">
        <v>29</v>
      </c>
      <c r="B32" s="20" t="s">
        <v>27</v>
      </c>
      <c r="C32" s="14">
        <v>5917596070</v>
      </c>
      <c r="D32" s="14">
        <v>590401001</v>
      </c>
      <c r="E32" s="16">
        <v>77791580.319999993</v>
      </c>
      <c r="F32" s="16">
        <v>56892113.060000002</v>
      </c>
      <c r="G32" s="17" t="s">
        <v>204</v>
      </c>
      <c r="I32" s="13"/>
    </row>
    <row r="33" spans="1:9" x14ac:dyDescent="0.25">
      <c r="A33" s="11">
        <v>30</v>
      </c>
      <c r="B33" s="20" t="s">
        <v>213</v>
      </c>
      <c r="C33" s="14">
        <v>5903004541</v>
      </c>
      <c r="D33" s="14">
        <v>590301001</v>
      </c>
      <c r="E33" s="16">
        <v>76342640.189999998</v>
      </c>
      <c r="F33" s="16">
        <v>76342640.189999998</v>
      </c>
      <c r="G33" s="17"/>
      <c r="I33" s="13"/>
    </row>
    <row r="34" spans="1:9" ht="24.75" x14ac:dyDescent="0.25">
      <c r="A34" s="11">
        <v>31</v>
      </c>
      <c r="B34" s="20" t="s">
        <v>31</v>
      </c>
      <c r="C34" s="14">
        <v>5904067590</v>
      </c>
      <c r="D34" s="14">
        <v>590401001</v>
      </c>
      <c r="E34" s="16">
        <v>76151037.700000003</v>
      </c>
      <c r="F34" s="16">
        <v>51500796.780000001</v>
      </c>
      <c r="G34" s="17" t="s">
        <v>204</v>
      </c>
      <c r="I34" s="13"/>
    </row>
    <row r="35" spans="1:9" ht="24.75" x14ac:dyDescent="0.25">
      <c r="A35" s="11">
        <v>32</v>
      </c>
      <c r="B35" s="20" t="s">
        <v>32</v>
      </c>
      <c r="C35" s="14">
        <v>5906052060</v>
      </c>
      <c r="D35" s="14">
        <v>590601001</v>
      </c>
      <c r="E35" s="16">
        <v>76119189.939999998</v>
      </c>
      <c r="F35" s="16">
        <v>41059964.170000002</v>
      </c>
      <c r="G35" s="17" t="s">
        <v>205</v>
      </c>
      <c r="I35" s="13"/>
    </row>
    <row r="36" spans="1:9" ht="24.75" x14ac:dyDescent="0.25">
      <c r="A36" s="11">
        <v>33</v>
      </c>
      <c r="B36" s="20" t="s">
        <v>22</v>
      </c>
      <c r="C36" s="14">
        <v>5904157251</v>
      </c>
      <c r="D36" s="14">
        <v>590401001</v>
      </c>
      <c r="E36" s="16">
        <v>70329636.519999996</v>
      </c>
      <c r="F36" s="16">
        <v>24116448.920000002</v>
      </c>
      <c r="G36" s="17" t="s">
        <v>205</v>
      </c>
      <c r="I36" s="13"/>
    </row>
    <row r="37" spans="1:9" ht="24.75" x14ac:dyDescent="0.25">
      <c r="A37" s="11">
        <v>34</v>
      </c>
      <c r="B37" s="20" t="s">
        <v>288</v>
      </c>
      <c r="C37" s="14">
        <v>5904006358</v>
      </c>
      <c r="D37" s="14" t="str">
        <f>VLOOKUP(C37:C77,[1]у!$A:$B,2,0)</f>
        <v>590401001</v>
      </c>
      <c r="E37" s="16">
        <v>67215418.439999998</v>
      </c>
      <c r="F37" s="16">
        <v>67215418.439999998</v>
      </c>
      <c r="G37" s="17"/>
      <c r="I37" s="13"/>
    </row>
    <row r="38" spans="1:9" ht="24.75" x14ac:dyDescent="0.25">
      <c r="A38" s="11">
        <v>35</v>
      </c>
      <c r="B38" s="20" t="s">
        <v>219</v>
      </c>
      <c r="C38" s="14">
        <v>5904296784</v>
      </c>
      <c r="D38" s="14">
        <v>590401001</v>
      </c>
      <c r="E38" s="16">
        <v>66034022.920000002</v>
      </c>
      <c r="F38" s="16">
        <v>52108479.990000002</v>
      </c>
      <c r="G38" s="17" t="s">
        <v>204</v>
      </c>
      <c r="I38" s="13"/>
    </row>
    <row r="39" spans="1:9" ht="24.75" x14ac:dyDescent="0.25">
      <c r="A39" s="11">
        <v>36</v>
      </c>
      <c r="B39" s="20" t="s">
        <v>35</v>
      </c>
      <c r="C39" s="14">
        <v>5904407906</v>
      </c>
      <c r="D39" s="14">
        <v>590401001</v>
      </c>
      <c r="E39" s="16">
        <v>65037713.149999999</v>
      </c>
      <c r="F39" s="16">
        <v>35046240.399999999</v>
      </c>
      <c r="G39" s="17" t="s">
        <v>205</v>
      </c>
      <c r="I39" s="13"/>
    </row>
    <row r="40" spans="1:9" ht="24.75" x14ac:dyDescent="0.25">
      <c r="A40" s="11">
        <v>37</v>
      </c>
      <c r="B40" s="20" t="s">
        <v>214</v>
      </c>
      <c r="C40" s="14">
        <v>5904138851</v>
      </c>
      <c r="D40" s="14">
        <v>594401001</v>
      </c>
      <c r="E40" s="16">
        <v>57422065.210000001</v>
      </c>
      <c r="F40" s="16">
        <v>54662314.369999997</v>
      </c>
      <c r="G40" s="17"/>
      <c r="I40" s="13"/>
    </row>
    <row r="41" spans="1:9" ht="24.75" x14ac:dyDescent="0.25">
      <c r="A41" s="11">
        <v>38</v>
      </c>
      <c r="B41" s="20" t="s">
        <v>36</v>
      </c>
      <c r="C41" s="14">
        <v>5933007081</v>
      </c>
      <c r="D41" s="14">
        <v>590401001</v>
      </c>
      <c r="E41" s="16">
        <v>56698657.469999999</v>
      </c>
      <c r="F41" s="16">
        <v>38174157.640000001</v>
      </c>
      <c r="G41" s="17" t="s">
        <v>204</v>
      </c>
      <c r="I41" s="13"/>
    </row>
    <row r="42" spans="1:9" ht="24.75" x14ac:dyDescent="0.25">
      <c r="A42" s="11">
        <v>39</v>
      </c>
      <c r="B42" s="20" t="s">
        <v>38</v>
      </c>
      <c r="C42" s="14">
        <v>4312137030</v>
      </c>
      <c r="D42" s="14">
        <v>590301001</v>
      </c>
      <c r="E42" s="16">
        <v>56379995</v>
      </c>
      <c r="F42" s="16">
        <v>44326249.549999997</v>
      </c>
      <c r="G42" s="17" t="s">
        <v>204</v>
      </c>
      <c r="I42" s="13"/>
    </row>
    <row r="43" spans="1:9" x14ac:dyDescent="0.25">
      <c r="A43" s="11">
        <v>40</v>
      </c>
      <c r="B43" s="20" t="s">
        <v>55</v>
      </c>
      <c r="C43" s="14">
        <v>5904251134</v>
      </c>
      <c r="D43" s="14">
        <v>590401001</v>
      </c>
      <c r="E43" s="16">
        <v>54334186.299999997</v>
      </c>
      <c r="F43" s="16">
        <v>44684572.850000001</v>
      </c>
      <c r="G43" s="17" t="s">
        <v>204</v>
      </c>
      <c r="I43" s="13"/>
    </row>
    <row r="44" spans="1:9" ht="24.75" x14ac:dyDescent="0.25">
      <c r="A44" s="11">
        <v>41</v>
      </c>
      <c r="B44" s="20" t="s">
        <v>39</v>
      </c>
      <c r="C44" s="14">
        <v>5902218029</v>
      </c>
      <c r="D44" s="14">
        <v>590801001</v>
      </c>
      <c r="E44" s="16">
        <v>54036978.189999998</v>
      </c>
      <c r="F44" s="16">
        <v>42659637.450000003</v>
      </c>
      <c r="G44" s="17" t="s">
        <v>204</v>
      </c>
      <c r="I44" s="13"/>
    </row>
    <row r="45" spans="1:9" x14ac:dyDescent="0.25">
      <c r="A45" s="11">
        <v>42</v>
      </c>
      <c r="B45" s="20" t="s">
        <v>233</v>
      </c>
      <c r="C45" s="14">
        <v>5904100329</v>
      </c>
      <c r="D45" s="14">
        <v>590401001</v>
      </c>
      <c r="E45" s="16">
        <v>52822733.210000001</v>
      </c>
      <c r="F45" s="16">
        <v>52822733.210000001</v>
      </c>
      <c r="G45" s="17"/>
      <c r="I45" s="13"/>
    </row>
    <row r="46" spans="1:9" ht="24.75" x14ac:dyDescent="0.25">
      <c r="A46" s="11">
        <v>43</v>
      </c>
      <c r="B46" s="20" t="s">
        <v>49</v>
      </c>
      <c r="C46" s="14">
        <v>5902233179</v>
      </c>
      <c r="D46" s="14">
        <v>590201001</v>
      </c>
      <c r="E46" s="16">
        <v>51885319.539999999</v>
      </c>
      <c r="F46" s="16">
        <v>43393570.240000002</v>
      </c>
      <c r="G46" s="17" t="s">
        <v>205</v>
      </c>
      <c r="I46" s="13"/>
    </row>
    <row r="47" spans="1:9" ht="24.75" x14ac:dyDescent="0.25">
      <c r="A47" s="11">
        <v>44</v>
      </c>
      <c r="B47" s="20" t="s">
        <v>41</v>
      </c>
      <c r="C47" s="14">
        <v>5902136175</v>
      </c>
      <c r="D47" s="14">
        <v>590201001</v>
      </c>
      <c r="E47" s="16">
        <v>50235650.840000004</v>
      </c>
      <c r="F47" s="16">
        <v>25621670.850000001</v>
      </c>
      <c r="G47" s="17" t="s">
        <v>205</v>
      </c>
      <c r="I47" s="13"/>
    </row>
    <row r="48" spans="1:9" ht="24.75" x14ac:dyDescent="0.25">
      <c r="A48" s="11">
        <v>45</v>
      </c>
      <c r="B48" s="20" t="s">
        <v>273</v>
      </c>
      <c r="C48" s="14">
        <v>5907001774</v>
      </c>
      <c r="D48" s="14">
        <v>590701001</v>
      </c>
      <c r="E48" s="16">
        <v>49720257.189999998</v>
      </c>
      <c r="F48" s="16">
        <v>49720257.189999998</v>
      </c>
      <c r="G48" s="17"/>
      <c r="I48" s="13"/>
    </row>
    <row r="49" spans="1:9" ht="24.75" x14ac:dyDescent="0.25">
      <c r="A49" s="11">
        <v>46</v>
      </c>
      <c r="B49" s="20" t="s">
        <v>40</v>
      </c>
      <c r="C49" s="14">
        <v>5919000888</v>
      </c>
      <c r="D49" s="14">
        <v>591901001</v>
      </c>
      <c r="E49" s="16">
        <v>48601767.490000002</v>
      </c>
      <c r="F49" s="16">
        <v>35707249.25</v>
      </c>
      <c r="G49" s="17" t="s">
        <v>204</v>
      </c>
      <c r="I49" s="13"/>
    </row>
    <row r="50" spans="1:9" ht="24.75" x14ac:dyDescent="0.25">
      <c r="A50" s="11">
        <v>47</v>
      </c>
      <c r="B50" s="20" t="s">
        <v>44</v>
      </c>
      <c r="C50" s="14">
        <v>5904009165</v>
      </c>
      <c r="D50" s="14">
        <v>590401001</v>
      </c>
      <c r="E50" s="16">
        <v>46325314.210000001</v>
      </c>
      <c r="F50" s="16">
        <v>23005023.25</v>
      </c>
      <c r="G50" s="17" t="s">
        <v>204</v>
      </c>
      <c r="I50" s="13"/>
    </row>
    <row r="51" spans="1:9" ht="24.75" x14ac:dyDescent="0.25">
      <c r="A51" s="11">
        <v>48</v>
      </c>
      <c r="B51" s="20" t="s">
        <v>42</v>
      </c>
      <c r="C51" s="14">
        <v>5953002050</v>
      </c>
      <c r="D51" s="14">
        <v>590401001</v>
      </c>
      <c r="E51" s="16">
        <v>45618474.689999998</v>
      </c>
      <c r="F51" s="16">
        <v>30870025.16</v>
      </c>
      <c r="G51" s="17" t="s">
        <v>204</v>
      </c>
      <c r="I51" s="13"/>
    </row>
    <row r="52" spans="1:9" ht="24.75" x14ac:dyDescent="0.25">
      <c r="A52" s="11">
        <v>49</v>
      </c>
      <c r="B52" s="20" t="s">
        <v>43</v>
      </c>
      <c r="C52" s="14">
        <v>5903086199</v>
      </c>
      <c r="D52" s="14">
        <v>590601001</v>
      </c>
      <c r="E52" s="16">
        <v>43787923.07</v>
      </c>
      <c r="F52" s="16">
        <v>34040533</v>
      </c>
      <c r="G52" s="17" t="s">
        <v>204</v>
      </c>
      <c r="I52" s="13"/>
    </row>
    <row r="53" spans="1:9" ht="24.75" x14ac:dyDescent="0.25">
      <c r="A53" s="11">
        <v>50</v>
      </c>
      <c r="B53" s="20" t="s">
        <v>47</v>
      </c>
      <c r="C53" s="14">
        <v>5904995920</v>
      </c>
      <c r="D53" s="14">
        <v>590201001</v>
      </c>
      <c r="E53" s="16">
        <v>42267761.600000001</v>
      </c>
      <c r="F53" s="16">
        <v>22497324.920000002</v>
      </c>
      <c r="G53" s="17" t="s">
        <v>205</v>
      </c>
      <c r="I53" s="13"/>
    </row>
    <row r="54" spans="1:9" ht="24.75" x14ac:dyDescent="0.25">
      <c r="A54" s="11">
        <v>51</v>
      </c>
      <c r="B54" s="20" t="s">
        <v>46</v>
      </c>
      <c r="C54" s="14">
        <v>5905227367</v>
      </c>
      <c r="D54" s="14">
        <v>590201001</v>
      </c>
      <c r="E54" s="16">
        <v>41956340.630000003</v>
      </c>
      <c r="F54" s="16">
        <v>18813867.390000001</v>
      </c>
      <c r="G54" s="17" t="s">
        <v>204</v>
      </c>
      <c r="I54" s="13"/>
    </row>
    <row r="55" spans="1:9" ht="24.75" x14ac:dyDescent="0.25">
      <c r="A55" s="11">
        <v>52</v>
      </c>
      <c r="B55" s="20" t="s">
        <v>45</v>
      </c>
      <c r="C55" s="14">
        <v>1809008252</v>
      </c>
      <c r="D55" s="14">
        <v>591801001</v>
      </c>
      <c r="E55" s="16">
        <v>41351476.369999997</v>
      </c>
      <c r="F55" s="16">
        <v>31502596.469999999</v>
      </c>
      <c r="G55" s="17" t="s">
        <v>204</v>
      </c>
      <c r="I55" s="13"/>
    </row>
    <row r="56" spans="1:9" ht="24.75" x14ac:dyDescent="0.25">
      <c r="A56" s="11">
        <v>53</v>
      </c>
      <c r="B56" s="20" t="s">
        <v>50</v>
      </c>
      <c r="C56" s="14">
        <v>5911079928</v>
      </c>
      <c r="D56" s="14">
        <v>591101001</v>
      </c>
      <c r="E56" s="16">
        <v>41294840.479999997</v>
      </c>
      <c r="F56" s="16">
        <v>31145554.489999998</v>
      </c>
      <c r="G56" s="17" t="s">
        <v>205</v>
      </c>
      <c r="I56" s="13"/>
    </row>
    <row r="57" spans="1:9" ht="36.75" x14ac:dyDescent="0.25">
      <c r="A57" s="11">
        <v>54</v>
      </c>
      <c r="B57" s="20" t="s">
        <v>57</v>
      </c>
      <c r="C57" s="14">
        <v>5912002653</v>
      </c>
      <c r="D57" s="14">
        <v>592101001</v>
      </c>
      <c r="E57" s="16">
        <v>41212881.899999999</v>
      </c>
      <c r="F57" s="16">
        <v>30317655.199999999</v>
      </c>
      <c r="G57" s="17" t="s">
        <v>205</v>
      </c>
      <c r="I57" s="13"/>
    </row>
    <row r="58" spans="1:9" ht="24.75" x14ac:dyDescent="0.25">
      <c r="A58" s="11">
        <v>55</v>
      </c>
      <c r="B58" s="20" t="s">
        <v>108</v>
      </c>
      <c r="C58" s="14">
        <v>5904365484</v>
      </c>
      <c r="D58" s="14">
        <v>590401001</v>
      </c>
      <c r="E58" s="16">
        <v>39218850.409999996</v>
      </c>
      <c r="F58" s="16">
        <v>30996122</v>
      </c>
      <c r="G58" s="17" t="s">
        <v>205</v>
      </c>
      <c r="I58" s="13"/>
    </row>
    <row r="59" spans="1:9" ht="24.75" x14ac:dyDescent="0.25">
      <c r="A59" s="11">
        <v>56</v>
      </c>
      <c r="B59" s="20" t="s">
        <v>289</v>
      </c>
      <c r="C59" s="14">
        <v>5905057764</v>
      </c>
      <c r="D59" s="14" t="str">
        <f>VLOOKUP(C59:C99,[1]у!$A:$B,2,0)</f>
        <v>590501001</v>
      </c>
      <c r="E59" s="16">
        <v>37568091.200000003</v>
      </c>
      <c r="F59" s="16">
        <v>28898168.129999999</v>
      </c>
      <c r="G59" s="17"/>
      <c r="I59" s="13"/>
    </row>
    <row r="60" spans="1:9" ht="24.75" x14ac:dyDescent="0.25">
      <c r="A60" s="11">
        <v>57</v>
      </c>
      <c r="B60" s="20" t="s">
        <v>51</v>
      </c>
      <c r="C60" s="14">
        <v>5904060362</v>
      </c>
      <c r="D60" s="14">
        <v>590601001</v>
      </c>
      <c r="E60" s="16">
        <v>36567508.149999999</v>
      </c>
      <c r="F60" s="16">
        <v>18448136.460000001</v>
      </c>
      <c r="G60" s="17" t="s">
        <v>205</v>
      </c>
      <c r="I60" s="13"/>
    </row>
    <row r="61" spans="1:9" ht="24.75" x14ac:dyDescent="0.25">
      <c r="A61" s="11">
        <v>58</v>
      </c>
      <c r="B61" s="20" t="s">
        <v>53</v>
      </c>
      <c r="C61" s="14">
        <v>5903118362</v>
      </c>
      <c r="D61" s="14">
        <v>590301001</v>
      </c>
      <c r="E61" s="16">
        <v>36296194.18</v>
      </c>
      <c r="F61" s="16">
        <v>19846808.239999998</v>
      </c>
      <c r="G61" s="17" t="s">
        <v>203</v>
      </c>
      <c r="I61" s="13"/>
    </row>
    <row r="62" spans="1:9" ht="24.75" x14ac:dyDescent="0.25">
      <c r="A62" s="11">
        <v>59</v>
      </c>
      <c r="B62" s="20" t="s">
        <v>56</v>
      </c>
      <c r="C62" s="14">
        <v>5902174276</v>
      </c>
      <c r="D62" s="14">
        <v>590201001</v>
      </c>
      <c r="E62" s="16">
        <v>35373128.490000002</v>
      </c>
      <c r="F62" s="16">
        <v>25091672.120000001</v>
      </c>
      <c r="G62" s="17" t="s">
        <v>205</v>
      </c>
      <c r="I62" s="13"/>
    </row>
    <row r="63" spans="1:9" ht="24.75" x14ac:dyDescent="0.25">
      <c r="A63" s="11">
        <v>60</v>
      </c>
      <c r="B63" s="20" t="s">
        <v>248</v>
      </c>
      <c r="C63" s="14">
        <v>5948038205</v>
      </c>
      <c r="D63" s="14">
        <v>594801001</v>
      </c>
      <c r="E63" s="16">
        <v>34630740.82</v>
      </c>
      <c r="F63" s="16">
        <v>22791372.07</v>
      </c>
      <c r="G63" s="17"/>
      <c r="I63" s="13"/>
    </row>
    <row r="64" spans="1:9" ht="24.75" x14ac:dyDescent="0.25">
      <c r="A64" s="11">
        <v>61</v>
      </c>
      <c r="B64" s="20" t="s">
        <v>141</v>
      </c>
      <c r="C64" s="14">
        <v>5079011592</v>
      </c>
      <c r="D64" s="14">
        <v>590301001</v>
      </c>
      <c r="E64" s="16">
        <v>31216177.420000002</v>
      </c>
      <c r="F64" s="16">
        <v>29068238.539999999</v>
      </c>
      <c r="G64" s="17" t="s">
        <v>205</v>
      </c>
      <c r="I64" s="13"/>
    </row>
    <row r="65" spans="1:9" ht="24.75" x14ac:dyDescent="0.25">
      <c r="A65" s="11">
        <v>62</v>
      </c>
      <c r="B65" s="20" t="s">
        <v>60</v>
      </c>
      <c r="C65" s="14">
        <v>5906134958</v>
      </c>
      <c r="D65" s="14">
        <v>590401001</v>
      </c>
      <c r="E65" s="16">
        <v>30858929.609999999</v>
      </c>
      <c r="F65" s="16">
        <v>18266452.100000001</v>
      </c>
      <c r="G65" s="17" t="s">
        <v>205</v>
      </c>
      <c r="I65" s="13"/>
    </row>
    <row r="66" spans="1:9" ht="24.75" x14ac:dyDescent="0.25">
      <c r="A66" s="11">
        <v>63</v>
      </c>
      <c r="B66" s="20" t="s">
        <v>61</v>
      </c>
      <c r="C66" s="14">
        <v>5905292542</v>
      </c>
      <c r="D66" s="14">
        <v>590301001</v>
      </c>
      <c r="E66" s="16">
        <v>30817698.93</v>
      </c>
      <c r="F66" s="16">
        <v>22280342.050000001</v>
      </c>
      <c r="G66" s="17" t="s">
        <v>205</v>
      </c>
      <c r="I66" s="13"/>
    </row>
    <row r="67" spans="1:9" ht="24.75" x14ac:dyDescent="0.25">
      <c r="A67" s="11">
        <v>64</v>
      </c>
      <c r="B67" s="20" t="s">
        <v>58</v>
      </c>
      <c r="C67" s="14">
        <v>5902833754</v>
      </c>
      <c r="D67" s="14">
        <v>590601001</v>
      </c>
      <c r="E67" s="16">
        <v>30467203.649999999</v>
      </c>
      <c r="F67" s="16">
        <v>19064351.350000001</v>
      </c>
      <c r="G67" s="17" t="s">
        <v>204</v>
      </c>
      <c r="I67" s="13"/>
    </row>
    <row r="68" spans="1:9" ht="36.75" x14ac:dyDescent="0.25">
      <c r="A68" s="11">
        <v>65</v>
      </c>
      <c r="B68" s="20" t="s">
        <v>68</v>
      </c>
      <c r="C68" s="14">
        <v>5911066936</v>
      </c>
      <c r="D68" s="14">
        <v>591101001</v>
      </c>
      <c r="E68" s="16">
        <v>29837559.940000001</v>
      </c>
      <c r="F68" s="16">
        <v>21860030.170000002</v>
      </c>
      <c r="G68" s="17" t="s">
        <v>205</v>
      </c>
      <c r="I68" s="13"/>
    </row>
    <row r="69" spans="1:9" ht="24.75" x14ac:dyDescent="0.25">
      <c r="A69" s="11">
        <v>66</v>
      </c>
      <c r="B69" s="20" t="s">
        <v>62</v>
      </c>
      <c r="C69" s="14">
        <v>5906016432</v>
      </c>
      <c r="D69" s="14">
        <v>590601001</v>
      </c>
      <c r="E69" s="16">
        <v>29814875.52</v>
      </c>
      <c r="F69" s="16">
        <v>17100565.190000001</v>
      </c>
      <c r="G69" s="17" t="s">
        <v>204</v>
      </c>
      <c r="I69" s="13"/>
    </row>
    <row r="70" spans="1:9" ht="48.75" x14ac:dyDescent="0.25">
      <c r="A70" s="11">
        <v>67</v>
      </c>
      <c r="B70" s="20" t="s">
        <v>52</v>
      </c>
      <c r="C70" s="14">
        <v>5918217743</v>
      </c>
      <c r="D70" s="14">
        <v>591801001</v>
      </c>
      <c r="E70" s="16">
        <v>29196914</v>
      </c>
      <c r="F70" s="16">
        <v>21718463.289999999</v>
      </c>
      <c r="G70" s="17" t="s">
        <v>205</v>
      </c>
      <c r="I70" s="13"/>
    </row>
    <row r="71" spans="1:9" ht="24.75" x14ac:dyDescent="0.25">
      <c r="A71" s="11">
        <v>68</v>
      </c>
      <c r="B71" s="20" t="s">
        <v>59</v>
      </c>
      <c r="C71" s="14">
        <v>5908049948</v>
      </c>
      <c r="D71" s="14">
        <v>590801001</v>
      </c>
      <c r="E71" s="16">
        <v>29146079.809999999</v>
      </c>
      <c r="F71" s="16">
        <v>21334464.84</v>
      </c>
      <c r="G71" s="17" t="s">
        <v>204</v>
      </c>
      <c r="I71" s="13"/>
    </row>
    <row r="72" spans="1:9" ht="24.75" x14ac:dyDescent="0.25">
      <c r="A72" s="11">
        <v>69</v>
      </c>
      <c r="B72" s="20" t="s">
        <v>28</v>
      </c>
      <c r="C72" s="14">
        <v>5906044775</v>
      </c>
      <c r="D72" s="14">
        <v>590601001</v>
      </c>
      <c r="E72" s="16">
        <v>28698780.649999999</v>
      </c>
      <c r="F72" s="16">
        <v>8966.1299999999992</v>
      </c>
      <c r="G72" s="17" t="s">
        <v>204</v>
      </c>
      <c r="I72" s="13"/>
    </row>
    <row r="73" spans="1:9" ht="24.75" x14ac:dyDescent="0.25">
      <c r="A73" s="11">
        <v>70</v>
      </c>
      <c r="B73" s="20" t="s">
        <v>74</v>
      </c>
      <c r="C73" s="14">
        <v>5914017292</v>
      </c>
      <c r="D73" s="14">
        <v>591401001</v>
      </c>
      <c r="E73" s="16">
        <v>28426874.690000001</v>
      </c>
      <c r="F73" s="16">
        <v>23829743.140000001</v>
      </c>
      <c r="G73" s="17" t="s">
        <v>204</v>
      </c>
      <c r="I73" s="13"/>
    </row>
    <row r="74" spans="1:9" ht="24.75" x14ac:dyDescent="0.25">
      <c r="A74" s="11">
        <v>71</v>
      </c>
      <c r="B74" s="20" t="s">
        <v>71</v>
      </c>
      <c r="C74" s="14">
        <v>5944202327</v>
      </c>
      <c r="D74" s="14">
        <v>594401001</v>
      </c>
      <c r="E74" s="16">
        <v>27500453.329999998</v>
      </c>
      <c r="F74" s="16">
        <v>17443238.760000002</v>
      </c>
      <c r="G74" s="17" t="s">
        <v>205</v>
      </c>
      <c r="I74" s="13"/>
    </row>
    <row r="75" spans="1:9" ht="24.75" x14ac:dyDescent="0.25">
      <c r="A75" s="11">
        <v>72</v>
      </c>
      <c r="B75" s="20" t="s">
        <v>30</v>
      </c>
      <c r="C75" s="14">
        <v>5916022234</v>
      </c>
      <c r="D75" s="14">
        <v>591601001</v>
      </c>
      <c r="E75" s="16">
        <v>27231952.600000001</v>
      </c>
      <c r="F75" s="16">
        <v>25509609.57</v>
      </c>
      <c r="G75" s="17" t="s">
        <v>204</v>
      </c>
      <c r="I75" s="13"/>
    </row>
    <row r="76" spans="1:9" ht="24.75" x14ac:dyDescent="0.25">
      <c r="A76" s="11">
        <v>73</v>
      </c>
      <c r="B76" s="20" t="s">
        <v>274</v>
      </c>
      <c r="C76" s="14">
        <v>5903149829</v>
      </c>
      <c r="D76" s="14">
        <v>590301001</v>
      </c>
      <c r="E76" s="16">
        <v>26782777.23</v>
      </c>
      <c r="F76" s="16">
        <v>20048658.59</v>
      </c>
      <c r="G76" s="17"/>
      <c r="I76" s="13"/>
    </row>
    <row r="77" spans="1:9" ht="24.75" x14ac:dyDescent="0.25">
      <c r="A77" s="11">
        <v>74</v>
      </c>
      <c r="B77" s="20" t="s">
        <v>247</v>
      </c>
      <c r="C77" s="14">
        <v>5903998117</v>
      </c>
      <c r="D77" s="14">
        <v>590401001</v>
      </c>
      <c r="E77" s="16">
        <v>25573346.109999999</v>
      </c>
      <c r="F77" s="16">
        <v>25573346.109999999</v>
      </c>
      <c r="G77" s="17"/>
      <c r="I77" s="13"/>
    </row>
    <row r="78" spans="1:9" ht="36.75" x14ac:dyDescent="0.25">
      <c r="A78" s="11">
        <v>75</v>
      </c>
      <c r="B78" s="20" t="s">
        <v>290</v>
      </c>
      <c r="C78" s="14">
        <v>5905951227</v>
      </c>
      <c r="D78" s="14" t="str">
        <f>VLOOKUP(C78:C118,[1]у!$A:$B,2,0)</f>
        <v>590501001</v>
      </c>
      <c r="E78" s="16">
        <v>25032533.170000002</v>
      </c>
      <c r="F78" s="16">
        <v>25032533.170000002</v>
      </c>
      <c r="G78" s="17"/>
      <c r="I78" s="13"/>
    </row>
    <row r="79" spans="1:9" ht="24.75" x14ac:dyDescent="0.25">
      <c r="A79" s="11">
        <v>76</v>
      </c>
      <c r="B79" s="20" t="s">
        <v>66</v>
      </c>
      <c r="C79" s="14">
        <v>5903003971</v>
      </c>
      <c r="D79" s="14">
        <v>590301001</v>
      </c>
      <c r="E79" s="16">
        <v>24552581.34</v>
      </c>
      <c r="F79" s="16">
        <v>17088873.16</v>
      </c>
      <c r="G79" s="17" t="s">
        <v>204</v>
      </c>
      <c r="I79" s="13"/>
    </row>
    <row r="80" spans="1:9" ht="24.75" x14ac:dyDescent="0.25">
      <c r="A80" s="11">
        <v>77</v>
      </c>
      <c r="B80" s="20" t="s">
        <v>73</v>
      </c>
      <c r="C80" s="14">
        <v>5916023020</v>
      </c>
      <c r="D80" s="14">
        <v>591601001</v>
      </c>
      <c r="E80" s="16">
        <v>24005336.550000001</v>
      </c>
      <c r="F80" s="16">
        <v>14768386.369999999</v>
      </c>
      <c r="G80" s="17" t="s">
        <v>205</v>
      </c>
      <c r="I80" s="13"/>
    </row>
    <row r="81" spans="1:9" ht="24.75" x14ac:dyDescent="0.25">
      <c r="A81" s="11">
        <v>78</v>
      </c>
      <c r="B81" s="20" t="s">
        <v>67</v>
      </c>
      <c r="C81" s="14">
        <v>5904250483</v>
      </c>
      <c r="D81" s="14">
        <v>590501001</v>
      </c>
      <c r="E81" s="16">
        <v>23979307.960000001</v>
      </c>
      <c r="F81" s="16">
        <v>21269792.620000001</v>
      </c>
      <c r="G81" s="17" t="s">
        <v>204</v>
      </c>
      <c r="I81" s="13"/>
    </row>
    <row r="82" spans="1:9" x14ac:dyDescent="0.25">
      <c r="A82" s="11">
        <v>79</v>
      </c>
      <c r="B82" s="20" t="s">
        <v>69</v>
      </c>
      <c r="C82" s="14">
        <v>5904179907</v>
      </c>
      <c r="D82" s="14">
        <v>590401001</v>
      </c>
      <c r="E82" s="16">
        <v>23538350.899999999</v>
      </c>
      <c r="F82" s="16">
        <v>13599527.32</v>
      </c>
      <c r="G82" s="17" t="s">
        <v>204</v>
      </c>
      <c r="I82" s="13"/>
    </row>
    <row r="83" spans="1:9" ht="24.75" x14ac:dyDescent="0.25">
      <c r="A83" s="11">
        <v>80</v>
      </c>
      <c r="B83" s="20" t="s">
        <v>199</v>
      </c>
      <c r="C83" s="14">
        <v>5904328860</v>
      </c>
      <c r="D83" s="14">
        <v>590201001</v>
      </c>
      <c r="E83" s="16">
        <v>23250586.940000001</v>
      </c>
      <c r="F83" s="16">
        <v>17972051.460000001</v>
      </c>
      <c r="G83" s="17" t="s">
        <v>205</v>
      </c>
      <c r="I83" s="13"/>
    </row>
    <row r="84" spans="1:9" ht="24.75" x14ac:dyDescent="0.25">
      <c r="A84" s="11">
        <v>81</v>
      </c>
      <c r="B84" s="20" t="s">
        <v>265</v>
      </c>
      <c r="C84" s="14">
        <v>5020074955</v>
      </c>
      <c r="D84" s="14">
        <v>591101001</v>
      </c>
      <c r="E84" s="16">
        <v>23097601.100000001</v>
      </c>
      <c r="F84" s="16">
        <v>23097601.100000001</v>
      </c>
      <c r="G84" s="17"/>
      <c r="I84" s="13"/>
    </row>
    <row r="85" spans="1:9" ht="24.75" x14ac:dyDescent="0.25">
      <c r="A85" s="11">
        <v>82</v>
      </c>
      <c r="B85" s="20" t="s">
        <v>196</v>
      </c>
      <c r="C85" s="14">
        <v>5907025528</v>
      </c>
      <c r="D85" s="14">
        <v>590501001</v>
      </c>
      <c r="E85" s="16">
        <v>22981503.859999999</v>
      </c>
      <c r="F85" s="16">
        <v>21154681.920000002</v>
      </c>
      <c r="G85" s="17" t="s">
        <v>205</v>
      </c>
      <c r="I85" s="13"/>
    </row>
    <row r="86" spans="1:9" ht="24.75" x14ac:dyDescent="0.25">
      <c r="A86" s="11">
        <v>83</v>
      </c>
      <c r="B86" s="20" t="s">
        <v>275</v>
      </c>
      <c r="C86" s="14">
        <v>5903018022</v>
      </c>
      <c r="D86" s="14">
        <v>590201001</v>
      </c>
      <c r="E86" s="16">
        <v>22626543.649999999</v>
      </c>
      <c r="F86" s="16">
        <v>22626543.649999999</v>
      </c>
      <c r="G86" s="17"/>
      <c r="I86" s="13"/>
    </row>
    <row r="87" spans="1:9" ht="24.75" x14ac:dyDescent="0.25">
      <c r="A87" s="11">
        <v>84</v>
      </c>
      <c r="B87" s="20" t="s">
        <v>70</v>
      </c>
      <c r="C87" s="14">
        <v>5902995138</v>
      </c>
      <c r="D87" s="14">
        <v>591701001</v>
      </c>
      <c r="E87" s="16">
        <v>22456794.84</v>
      </c>
      <c r="F87" s="16">
        <v>19664127.850000001</v>
      </c>
      <c r="G87" s="17" t="s">
        <v>204</v>
      </c>
      <c r="I87" s="13"/>
    </row>
    <row r="88" spans="1:9" ht="24.75" x14ac:dyDescent="0.25">
      <c r="A88" s="11">
        <v>85</v>
      </c>
      <c r="B88" s="20" t="s">
        <v>79</v>
      </c>
      <c r="C88" s="14">
        <v>5904329133</v>
      </c>
      <c r="D88" s="14">
        <v>590401001</v>
      </c>
      <c r="E88" s="16">
        <v>22039615.140000001</v>
      </c>
      <c r="F88" s="16">
        <v>12537071.02</v>
      </c>
      <c r="G88" s="17" t="s">
        <v>205</v>
      </c>
      <c r="I88" s="13"/>
    </row>
    <row r="89" spans="1:9" ht="24.75" x14ac:dyDescent="0.25">
      <c r="A89" s="11">
        <v>86</v>
      </c>
      <c r="B89" s="20" t="s">
        <v>72</v>
      </c>
      <c r="C89" s="14">
        <v>5904337455</v>
      </c>
      <c r="D89" s="14">
        <v>590401001</v>
      </c>
      <c r="E89" s="16">
        <v>22036781.809999999</v>
      </c>
      <c r="F89" s="16" t="e">
        <v>#N/A</v>
      </c>
      <c r="G89" s="17" t="s">
        <v>205</v>
      </c>
      <c r="I89" s="13"/>
    </row>
    <row r="90" spans="1:9" ht="24.75" x14ac:dyDescent="0.25">
      <c r="A90" s="11">
        <v>87</v>
      </c>
      <c r="B90" s="20" t="s">
        <v>80</v>
      </c>
      <c r="C90" s="14">
        <v>5904200764</v>
      </c>
      <c r="D90" s="14">
        <v>590601001</v>
      </c>
      <c r="E90" s="16">
        <v>21495620.780000001</v>
      </c>
      <c r="F90" s="16">
        <v>12173810.18</v>
      </c>
      <c r="G90" s="17" t="s">
        <v>205</v>
      </c>
      <c r="I90" s="13"/>
    </row>
    <row r="91" spans="1:9" ht="24.75" x14ac:dyDescent="0.25">
      <c r="A91" s="11">
        <v>88</v>
      </c>
      <c r="B91" s="20" t="s">
        <v>63</v>
      </c>
      <c r="C91" s="14">
        <v>5906102890</v>
      </c>
      <c r="D91" s="14">
        <v>590201001</v>
      </c>
      <c r="E91" s="16">
        <v>21301267.760000002</v>
      </c>
      <c r="F91" s="16">
        <v>21301267.760000002</v>
      </c>
      <c r="G91" s="17" t="s">
        <v>205</v>
      </c>
      <c r="I91" s="13"/>
    </row>
    <row r="92" spans="1:9" ht="24.75" x14ac:dyDescent="0.25">
      <c r="A92" s="11">
        <v>89</v>
      </c>
      <c r="B92" s="20" t="s">
        <v>76</v>
      </c>
      <c r="C92" s="14">
        <v>5902141827</v>
      </c>
      <c r="D92" s="14">
        <v>590401001</v>
      </c>
      <c r="E92" s="16">
        <v>21290611.010000002</v>
      </c>
      <c r="F92" s="16">
        <v>11443421</v>
      </c>
      <c r="G92" s="17" t="s">
        <v>328</v>
      </c>
      <c r="I92" s="13"/>
    </row>
    <row r="93" spans="1:9" ht="36.75" x14ac:dyDescent="0.25">
      <c r="A93" s="11">
        <v>90</v>
      </c>
      <c r="B93" s="20" t="s">
        <v>77</v>
      </c>
      <c r="C93" s="14">
        <v>5904002762</v>
      </c>
      <c r="D93" s="14">
        <v>590201001</v>
      </c>
      <c r="E93" s="16">
        <v>21125361.66</v>
      </c>
      <c r="F93" s="16">
        <v>21045068.359999999</v>
      </c>
      <c r="G93" s="17" t="s">
        <v>204</v>
      </c>
      <c r="I93" s="13"/>
    </row>
    <row r="94" spans="1:9" ht="24.75" x14ac:dyDescent="0.25">
      <c r="A94" s="11">
        <v>91</v>
      </c>
      <c r="B94" s="20" t="s">
        <v>78</v>
      </c>
      <c r="C94" s="14">
        <v>5902852161</v>
      </c>
      <c r="D94" s="14">
        <v>590201001</v>
      </c>
      <c r="E94" s="16">
        <v>20468890.420000002</v>
      </c>
      <c r="F94" s="16">
        <v>13782162.51</v>
      </c>
      <c r="G94" s="17" t="s">
        <v>204</v>
      </c>
      <c r="I94" s="13"/>
    </row>
    <row r="95" spans="1:9" ht="24.75" x14ac:dyDescent="0.25">
      <c r="A95" s="11">
        <v>92</v>
      </c>
      <c r="B95" s="20" t="s">
        <v>197</v>
      </c>
      <c r="C95" s="14">
        <v>5911054930</v>
      </c>
      <c r="D95" s="14">
        <v>591101001</v>
      </c>
      <c r="E95" s="16">
        <v>20136635.23</v>
      </c>
      <c r="F95" s="16">
        <v>16402163.91</v>
      </c>
      <c r="G95" s="17" t="s">
        <v>205</v>
      </c>
      <c r="I95" s="13"/>
    </row>
    <row r="96" spans="1:9" ht="24.75" x14ac:dyDescent="0.25">
      <c r="A96" s="11">
        <v>93</v>
      </c>
      <c r="B96" s="20" t="s">
        <v>81</v>
      </c>
      <c r="C96" s="14">
        <v>5904240830</v>
      </c>
      <c r="D96" s="14">
        <v>590401001</v>
      </c>
      <c r="E96" s="16">
        <v>19522993.300000001</v>
      </c>
      <c r="F96" s="16">
        <v>114037</v>
      </c>
      <c r="G96" s="17" t="s">
        <v>205</v>
      </c>
      <c r="I96" s="13"/>
    </row>
    <row r="97" spans="1:9" ht="24.75" x14ac:dyDescent="0.25">
      <c r="A97" s="11">
        <v>94</v>
      </c>
      <c r="B97" s="20" t="s">
        <v>83</v>
      </c>
      <c r="C97" s="14">
        <v>5908031860</v>
      </c>
      <c r="D97" s="14">
        <v>590801001</v>
      </c>
      <c r="E97" s="16">
        <v>19246798.359999999</v>
      </c>
      <c r="F97" s="16">
        <v>12144345.949999999</v>
      </c>
      <c r="G97" s="17" t="s">
        <v>204</v>
      </c>
      <c r="I97" s="13"/>
    </row>
    <row r="98" spans="1:9" ht="24.75" x14ac:dyDescent="0.25">
      <c r="A98" s="11">
        <v>95</v>
      </c>
      <c r="B98" s="20" t="s">
        <v>84</v>
      </c>
      <c r="C98" s="14">
        <v>5904204110</v>
      </c>
      <c r="D98" s="14">
        <v>590201001</v>
      </c>
      <c r="E98" s="16">
        <v>19207093.27</v>
      </c>
      <c r="F98" s="16">
        <v>13619856.939999999</v>
      </c>
      <c r="G98" s="17" t="s">
        <v>204</v>
      </c>
      <c r="I98" s="13"/>
    </row>
    <row r="99" spans="1:9" x14ac:dyDescent="0.25">
      <c r="A99" s="11">
        <v>96</v>
      </c>
      <c r="B99" s="20" t="s">
        <v>85</v>
      </c>
      <c r="C99" s="14">
        <v>5933011659</v>
      </c>
      <c r="D99" s="14">
        <v>593301001</v>
      </c>
      <c r="E99" s="16">
        <v>19160497.949999999</v>
      </c>
      <c r="F99" s="16">
        <v>13245847.82</v>
      </c>
      <c r="G99" s="17" t="s">
        <v>205</v>
      </c>
      <c r="I99" s="13"/>
    </row>
    <row r="100" spans="1:9" ht="24.75" x14ac:dyDescent="0.25">
      <c r="A100" s="11">
        <v>97</v>
      </c>
      <c r="B100" s="20" t="s">
        <v>89</v>
      </c>
      <c r="C100" s="14">
        <v>5902815459</v>
      </c>
      <c r="D100" s="14">
        <v>590401001</v>
      </c>
      <c r="E100" s="16">
        <v>18410041.879999999</v>
      </c>
      <c r="F100" s="16">
        <v>11954629.710000001</v>
      </c>
      <c r="G100" s="17" t="s">
        <v>205</v>
      </c>
      <c r="I100" s="13"/>
    </row>
    <row r="101" spans="1:9" ht="24.75" x14ac:dyDescent="0.25">
      <c r="A101" s="11">
        <v>98</v>
      </c>
      <c r="B101" s="20" t="s">
        <v>92</v>
      </c>
      <c r="C101" s="14">
        <v>5906856777</v>
      </c>
      <c r="D101" s="14">
        <v>590601001</v>
      </c>
      <c r="E101" s="16">
        <v>18088302.260000002</v>
      </c>
      <c r="F101" s="16">
        <v>11778190.390000001</v>
      </c>
      <c r="G101" s="17" t="s">
        <v>205</v>
      </c>
      <c r="I101" s="13"/>
    </row>
    <row r="102" spans="1:9" ht="24.75" x14ac:dyDescent="0.25">
      <c r="A102" s="11">
        <v>99</v>
      </c>
      <c r="B102" s="20" t="s">
        <v>95</v>
      </c>
      <c r="C102" s="14">
        <v>5959003282</v>
      </c>
      <c r="D102" s="14">
        <v>595901001</v>
      </c>
      <c r="E102" s="16">
        <v>17500731.640000001</v>
      </c>
      <c r="F102" s="16">
        <v>13065656.130000001</v>
      </c>
      <c r="G102" s="17" t="s">
        <v>205</v>
      </c>
      <c r="I102" s="13"/>
    </row>
    <row r="103" spans="1:9" ht="24.75" x14ac:dyDescent="0.25">
      <c r="A103" s="11">
        <v>100</v>
      </c>
      <c r="B103" s="20" t="s">
        <v>98</v>
      </c>
      <c r="C103" s="14">
        <v>5907031024</v>
      </c>
      <c r="D103" s="14">
        <v>590701001</v>
      </c>
      <c r="E103" s="16">
        <v>17474712.329999998</v>
      </c>
      <c r="F103" s="16">
        <v>14629298.84</v>
      </c>
      <c r="G103" s="17" t="s">
        <v>205</v>
      </c>
      <c r="I103" s="13"/>
    </row>
    <row r="104" spans="1:9" ht="36.75" x14ac:dyDescent="0.25">
      <c r="A104" s="11">
        <v>101</v>
      </c>
      <c r="B104" s="20" t="s">
        <v>86</v>
      </c>
      <c r="C104" s="14">
        <v>5948040123</v>
      </c>
      <c r="D104" s="14">
        <v>594801001</v>
      </c>
      <c r="E104" s="16">
        <v>17207691.43</v>
      </c>
      <c r="F104" s="16">
        <v>11962104.15</v>
      </c>
      <c r="G104" s="17" t="s">
        <v>204</v>
      </c>
      <c r="I104" s="13"/>
    </row>
    <row r="105" spans="1:9" ht="24.75" x14ac:dyDescent="0.25">
      <c r="A105" s="11">
        <v>102</v>
      </c>
      <c r="B105" s="20" t="s">
        <v>104</v>
      </c>
      <c r="C105" s="14">
        <v>5902047990</v>
      </c>
      <c r="D105" s="14">
        <v>590401001</v>
      </c>
      <c r="E105" s="16">
        <v>17111028.399999999</v>
      </c>
      <c r="F105" s="16">
        <v>13741689.9</v>
      </c>
      <c r="G105" s="17" t="s">
        <v>205</v>
      </c>
      <c r="I105" s="13"/>
    </row>
    <row r="106" spans="1:9" ht="24.75" x14ac:dyDescent="0.25">
      <c r="A106" s="11">
        <v>103</v>
      </c>
      <c r="B106" s="20" t="s">
        <v>291</v>
      </c>
      <c r="C106" s="14">
        <v>5902841794</v>
      </c>
      <c r="D106" s="14" t="str">
        <f>VLOOKUP(C106:C145,[1]у!$A:$B,2,0)</f>
        <v>590501001</v>
      </c>
      <c r="E106" s="16">
        <v>17020534.539999999</v>
      </c>
      <c r="F106" s="16">
        <v>17020534.539999999</v>
      </c>
      <c r="G106" s="17"/>
      <c r="I106" s="13"/>
    </row>
    <row r="107" spans="1:9" ht="24.75" x14ac:dyDescent="0.25">
      <c r="A107" s="11">
        <v>104</v>
      </c>
      <c r="B107" s="20" t="s">
        <v>99</v>
      </c>
      <c r="C107" s="14">
        <v>5907038735</v>
      </c>
      <c r="D107" s="14">
        <v>590701001</v>
      </c>
      <c r="E107" s="16">
        <v>16884671.82</v>
      </c>
      <c r="F107" s="16">
        <v>13438552.359999999</v>
      </c>
      <c r="G107" s="17" t="s">
        <v>205</v>
      </c>
      <c r="I107" s="13"/>
    </row>
    <row r="108" spans="1:9" ht="36.75" x14ac:dyDescent="0.25">
      <c r="A108" s="11">
        <v>105</v>
      </c>
      <c r="B108" s="20" t="s">
        <v>100</v>
      </c>
      <c r="C108" s="14">
        <v>5921035870</v>
      </c>
      <c r="D108" s="14">
        <v>592101001</v>
      </c>
      <c r="E108" s="16">
        <v>16819534.699999999</v>
      </c>
      <c r="F108" s="16">
        <v>13153181.789999999</v>
      </c>
      <c r="G108" s="17" t="s">
        <v>205</v>
      </c>
      <c r="I108" s="13"/>
    </row>
    <row r="109" spans="1:9" ht="24.75" x14ac:dyDescent="0.25">
      <c r="A109" s="11">
        <v>106</v>
      </c>
      <c r="B109" s="20" t="s">
        <v>87</v>
      </c>
      <c r="C109" s="14">
        <v>5940508995</v>
      </c>
      <c r="D109" s="14">
        <v>591701001</v>
      </c>
      <c r="E109" s="16">
        <v>16775462.49</v>
      </c>
      <c r="F109" s="16">
        <v>13542003.699999999</v>
      </c>
      <c r="G109" s="17" t="s">
        <v>204</v>
      </c>
      <c r="I109" s="13"/>
    </row>
    <row r="110" spans="1:9" ht="24.75" x14ac:dyDescent="0.25">
      <c r="A110" s="11">
        <v>107</v>
      </c>
      <c r="B110" s="20" t="s">
        <v>235</v>
      </c>
      <c r="C110" s="14">
        <v>5906162828</v>
      </c>
      <c r="D110" s="14">
        <v>590601001</v>
      </c>
      <c r="E110" s="16">
        <v>16682637.130000001</v>
      </c>
      <c r="F110" s="16">
        <v>12737221.73</v>
      </c>
      <c r="G110" s="17"/>
      <c r="I110" s="13"/>
    </row>
    <row r="111" spans="1:9" ht="24.75" x14ac:dyDescent="0.25">
      <c r="A111" s="11">
        <v>108</v>
      </c>
      <c r="B111" s="20" t="s">
        <v>292</v>
      </c>
      <c r="C111" s="14">
        <v>5906148686</v>
      </c>
      <c r="D111" s="14" t="str">
        <f>VLOOKUP(C111:C150,[1]у!$A:$B,2,0)</f>
        <v>590601001</v>
      </c>
      <c r="E111" s="16">
        <v>16582410.560000001</v>
      </c>
      <c r="F111" s="16">
        <v>16582410.560000001</v>
      </c>
      <c r="G111" s="17"/>
      <c r="I111" s="13"/>
    </row>
    <row r="112" spans="1:9" ht="24.75" x14ac:dyDescent="0.25">
      <c r="A112" s="11">
        <v>109</v>
      </c>
      <c r="B112" s="20" t="s">
        <v>82</v>
      </c>
      <c r="C112" s="14">
        <v>5959000612</v>
      </c>
      <c r="D112" s="14">
        <v>595901001</v>
      </c>
      <c r="E112" s="16">
        <v>16448787.699999999</v>
      </c>
      <c r="F112" s="16">
        <v>7577828.6799999997</v>
      </c>
      <c r="G112" s="17" t="s">
        <v>205</v>
      </c>
      <c r="I112" s="13"/>
    </row>
    <row r="113" spans="1:9" ht="24.75" x14ac:dyDescent="0.25">
      <c r="A113" s="11">
        <v>110</v>
      </c>
      <c r="B113" s="20" t="s">
        <v>91</v>
      </c>
      <c r="C113" s="14">
        <v>5911017015</v>
      </c>
      <c r="D113" s="14">
        <v>591101001</v>
      </c>
      <c r="E113" s="16">
        <v>16408062.449999999</v>
      </c>
      <c r="F113" s="16">
        <v>12050013.199999999</v>
      </c>
      <c r="G113" s="17" t="s">
        <v>204</v>
      </c>
      <c r="I113" s="13"/>
    </row>
    <row r="114" spans="1:9" ht="24.75" x14ac:dyDescent="0.25">
      <c r="A114" s="11">
        <v>111</v>
      </c>
      <c r="B114" s="20" t="s">
        <v>94</v>
      </c>
      <c r="C114" s="14">
        <v>5951899518</v>
      </c>
      <c r="D114" s="14">
        <v>590401001</v>
      </c>
      <c r="E114" s="16">
        <v>16378158.890000001</v>
      </c>
      <c r="F114" s="16">
        <v>3558127.24</v>
      </c>
      <c r="G114" s="17" t="s">
        <v>204</v>
      </c>
      <c r="I114" s="13"/>
    </row>
    <row r="115" spans="1:9" ht="24.75" x14ac:dyDescent="0.25">
      <c r="A115" s="11">
        <v>112</v>
      </c>
      <c r="B115" s="20" t="s">
        <v>64</v>
      </c>
      <c r="C115" s="14">
        <v>5947014096</v>
      </c>
      <c r="D115" s="14">
        <v>590401001</v>
      </c>
      <c r="E115" s="16">
        <v>16306475.779999999</v>
      </c>
      <c r="F115" s="16">
        <v>8562142.0999999996</v>
      </c>
      <c r="G115" s="17" t="s">
        <v>204</v>
      </c>
      <c r="I115" s="13"/>
    </row>
    <row r="116" spans="1:9" ht="24.75" x14ac:dyDescent="0.25">
      <c r="A116" s="11">
        <v>113</v>
      </c>
      <c r="B116" s="20" t="s">
        <v>93</v>
      </c>
      <c r="C116" s="14">
        <v>5944203120</v>
      </c>
      <c r="D116" s="14">
        <v>590401001</v>
      </c>
      <c r="E116" s="16">
        <v>16238992.91</v>
      </c>
      <c r="F116" s="16">
        <v>10664340.09</v>
      </c>
      <c r="G116" s="17" t="s">
        <v>204</v>
      </c>
      <c r="I116" s="13"/>
    </row>
    <row r="117" spans="1:9" ht="24.75" x14ac:dyDescent="0.25">
      <c r="A117" s="11">
        <v>114</v>
      </c>
      <c r="B117" s="20" t="s">
        <v>90</v>
      </c>
      <c r="C117" s="14">
        <v>1831197742</v>
      </c>
      <c r="D117" s="14">
        <v>595901001</v>
      </c>
      <c r="E117" s="16">
        <v>16138524.23</v>
      </c>
      <c r="F117" s="16">
        <v>11054374.91</v>
      </c>
      <c r="G117" s="17" t="s">
        <v>205</v>
      </c>
      <c r="I117" s="13"/>
    </row>
    <row r="118" spans="1:9" ht="24.75" x14ac:dyDescent="0.25">
      <c r="A118" s="11">
        <v>115</v>
      </c>
      <c r="B118" s="20" t="s">
        <v>293</v>
      </c>
      <c r="C118" s="14">
        <v>5908055363</v>
      </c>
      <c r="D118" s="14" t="str">
        <f>VLOOKUP(C118:C157,[1]у!$A:$B,2,0)</f>
        <v>590401001</v>
      </c>
      <c r="E118" s="16">
        <v>16017911.76</v>
      </c>
      <c r="F118" s="16">
        <v>16017911.76</v>
      </c>
      <c r="G118" s="17"/>
      <c r="I118" s="13"/>
    </row>
    <row r="119" spans="1:9" ht="24.75" x14ac:dyDescent="0.25">
      <c r="A119" s="11">
        <v>116</v>
      </c>
      <c r="B119" s="20" t="s">
        <v>116</v>
      </c>
      <c r="C119" s="14">
        <v>5906171276</v>
      </c>
      <c r="D119" s="14">
        <v>590601001</v>
      </c>
      <c r="E119" s="16">
        <v>16015583.49</v>
      </c>
      <c r="F119" s="16">
        <v>13841865.52</v>
      </c>
      <c r="G119" s="17" t="s">
        <v>205</v>
      </c>
      <c r="I119" s="13"/>
    </row>
    <row r="120" spans="1:9" ht="24.75" x14ac:dyDescent="0.25">
      <c r="A120" s="11">
        <v>117</v>
      </c>
      <c r="B120" s="20" t="s">
        <v>96</v>
      </c>
      <c r="C120" s="14">
        <v>5453000199</v>
      </c>
      <c r="D120" s="14">
        <v>590401001</v>
      </c>
      <c r="E120" s="16">
        <v>15978478.52</v>
      </c>
      <c r="F120" s="16">
        <v>13192462.52</v>
      </c>
      <c r="G120" s="17" t="s">
        <v>204</v>
      </c>
      <c r="I120" s="13"/>
    </row>
    <row r="121" spans="1:9" ht="24.75" x14ac:dyDescent="0.25">
      <c r="A121" s="11">
        <v>118</v>
      </c>
      <c r="B121" s="20" t="s">
        <v>97</v>
      </c>
      <c r="C121" s="14">
        <v>5905293497</v>
      </c>
      <c r="D121" s="14">
        <v>598101001</v>
      </c>
      <c r="E121" s="16">
        <v>15724503.82</v>
      </c>
      <c r="F121" s="16">
        <v>660252</v>
      </c>
      <c r="G121" s="17" t="s">
        <v>205</v>
      </c>
      <c r="I121" s="13"/>
    </row>
    <row r="122" spans="1:9" ht="24.75" x14ac:dyDescent="0.25">
      <c r="A122" s="11">
        <v>119</v>
      </c>
      <c r="B122" s="20" t="s">
        <v>101</v>
      </c>
      <c r="C122" s="14">
        <v>7714308315</v>
      </c>
      <c r="D122" s="14">
        <v>590201001</v>
      </c>
      <c r="E122" s="16">
        <v>15550552.970000001</v>
      </c>
      <c r="F122" s="16">
        <v>8683561.2300000004</v>
      </c>
      <c r="G122" s="17" t="s">
        <v>205</v>
      </c>
      <c r="I122" s="13"/>
    </row>
    <row r="123" spans="1:9" ht="24.75" x14ac:dyDescent="0.25">
      <c r="A123" s="11">
        <v>120</v>
      </c>
      <c r="B123" s="20" t="s">
        <v>103</v>
      </c>
      <c r="C123" s="14">
        <v>5904010749</v>
      </c>
      <c r="D123" s="14">
        <v>590401001</v>
      </c>
      <c r="E123" s="16">
        <v>15134194.689999999</v>
      </c>
      <c r="F123" s="16">
        <v>7893033.0899999999</v>
      </c>
      <c r="G123" s="17" t="s">
        <v>205</v>
      </c>
      <c r="I123" s="13"/>
    </row>
    <row r="124" spans="1:9" ht="36.75" x14ac:dyDescent="0.25">
      <c r="A124" s="11">
        <v>121</v>
      </c>
      <c r="B124" s="20" t="s">
        <v>236</v>
      </c>
      <c r="C124" s="14">
        <v>5917004527</v>
      </c>
      <c r="D124" s="14">
        <v>591701001</v>
      </c>
      <c r="E124" s="16">
        <v>15087377.359999999</v>
      </c>
      <c r="F124" s="16">
        <v>15087377.359999999</v>
      </c>
      <c r="G124" s="17"/>
      <c r="I124" s="13"/>
    </row>
    <row r="125" spans="1:9" ht="24.75" x14ac:dyDescent="0.25">
      <c r="A125" s="11">
        <v>122</v>
      </c>
      <c r="B125" s="20" t="s">
        <v>257</v>
      </c>
      <c r="C125" s="14">
        <v>816040255</v>
      </c>
      <c r="D125" s="14">
        <v>590301001</v>
      </c>
      <c r="E125" s="16">
        <v>15030728.52</v>
      </c>
      <c r="F125" s="16">
        <v>14611481.42</v>
      </c>
      <c r="G125" s="17"/>
      <c r="I125" s="13"/>
    </row>
    <row r="126" spans="1:9" x14ac:dyDescent="0.25">
      <c r="A126" s="11">
        <v>123</v>
      </c>
      <c r="B126" s="20" t="s">
        <v>123</v>
      </c>
      <c r="C126" s="14">
        <v>5959003162</v>
      </c>
      <c r="D126" s="14">
        <v>595901001</v>
      </c>
      <c r="E126" s="16">
        <v>14786307.449999999</v>
      </c>
      <c r="F126" s="16">
        <v>10434648.43</v>
      </c>
      <c r="G126" s="17" t="s">
        <v>205</v>
      </c>
      <c r="I126" s="13"/>
    </row>
    <row r="127" spans="1:9" ht="24.75" x14ac:dyDescent="0.25">
      <c r="A127" s="11">
        <v>124</v>
      </c>
      <c r="B127" s="20" t="s">
        <v>102</v>
      </c>
      <c r="C127" s="14">
        <v>5945001334</v>
      </c>
      <c r="D127" s="14">
        <v>590401001</v>
      </c>
      <c r="E127" s="16">
        <v>14379808.4</v>
      </c>
      <c r="F127" s="16">
        <v>9645233.9299999997</v>
      </c>
      <c r="G127" s="17" t="s">
        <v>204</v>
      </c>
      <c r="I127" s="13"/>
    </row>
    <row r="128" spans="1:9" ht="36.75" x14ac:dyDescent="0.25">
      <c r="A128" s="11">
        <v>125</v>
      </c>
      <c r="B128" s="20" t="s">
        <v>117</v>
      </c>
      <c r="C128" s="14">
        <v>5906054011</v>
      </c>
      <c r="D128" s="14">
        <v>590201001</v>
      </c>
      <c r="E128" s="16">
        <v>14119236.449999999</v>
      </c>
      <c r="F128" s="16">
        <v>7832673.21</v>
      </c>
      <c r="G128" s="17" t="s">
        <v>204</v>
      </c>
      <c r="I128" s="13"/>
    </row>
    <row r="129" spans="1:9" ht="24.75" x14ac:dyDescent="0.25">
      <c r="A129" s="11">
        <v>126</v>
      </c>
      <c r="B129" s="20" t="s">
        <v>121</v>
      </c>
      <c r="C129" s="14">
        <v>5921036440</v>
      </c>
      <c r="D129" s="14">
        <v>592101001</v>
      </c>
      <c r="E129" s="16">
        <v>14027055.289999999</v>
      </c>
      <c r="F129" s="16">
        <v>11833411.619999999</v>
      </c>
      <c r="G129" s="17" t="s">
        <v>202</v>
      </c>
      <c r="I129" s="13"/>
    </row>
    <row r="130" spans="1:9" ht="36.75" x14ac:dyDescent="0.25">
      <c r="A130" s="11">
        <v>127</v>
      </c>
      <c r="B130" s="20" t="s">
        <v>106</v>
      </c>
      <c r="C130" s="14">
        <v>5908073316</v>
      </c>
      <c r="D130" s="14">
        <v>590801001</v>
      </c>
      <c r="E130" s="16">
        <v>13646739.82</v>
      </c>
      <c r="F130" s="16">
        <v>10565951.869999999</v>
      </c>
      <c r="G130" s="17" t="s">
        <v>204</v>
      </c>
      <c r="I130" s="13"/>
    </row>
    <row r="131" spans="1:9" ht="48.75" x14ac:dyDescent="0.25">
      <c r="A131" s="11">
        <v>128</v>
      </c>
      <c r="B131" s="20" t="s">
        <v>254</v>
      </c>
      <c r="C131" s="14">
        <v>5902290522</v>
      </c>
      <c r="D131" s="14">
        <v>590201001</v>
      </c>
      <c r="E131" s="16">
        <v>13585842.800000001</v>
      </c>
      <c r="F131" s="16">
        <v>12873118.75</v>
      </c>
      <c r="G131" s="17"/>
      <c r="I131" s="13"/>
    </row>
    <row r="132" spans="1:9" ht="24.75" x14ac:dyDescent="0.25">
      <c r="A132" s="11">
        <v>129</v>
      </c>
      <c r="B132" s="20" t="s">
        <v>278</v>
      </c>
      <c r="C132" s="14">
        <v>5904339188</v>
      </c>
      <c r="D132" s="14">
        <v>590401001</v>
      </c>
      <c r="E132" s="16">
        <v>13534649.52</v>
      </c>
      <c r="F132" s="16">
        <v>13534649.52</v>
      </c>
      <c r="G132" s="17"/>
      <c r="I132" s="13"/>
    </row>
    <row r="133" spans="1:9" ht="24.75" x14ac:dyDescent="0.25">
      <c r="A133" s="11">
        <v>130</v>
      </c>
      <c r="B133" s="20" t="s">
        <v>176</v>
      </c>
      <c r="C133" s="14">
        <v>5911044587</v>
      </c>
      <c r="D133" s="14">
        <v>591101001</v>
      </c>
      <c r="E133" s="16">
        <v>13485285.369999999</v>
      </c>
      <c r="F133" s="16">
        <v>10129375.710000001</v>
      </c>
      <c r="G133" s="17" t="s">
        <v>205</v>
      </c>
      <c r="I133" s="13"/>
    </row>
    <row r="134" spans="1:9" ht="24.75" x14ac:dyDescent="0.25">
      <c r="A134" s="11">
        <v>131</v>
      </c>
      <c r="B134" s="20" t="s">
        <v>107</v>
      </c>
      <c r="C134" s="14">
        <v>5905262298</v>
      </c>
      <c r="D134" s="14">
        <v>590301001</v>
      </c>
      <c r="E134" s="16">
        <v>13481531.380000001</v>
      </c>
      <c r="F134" s="16">
        <v>10663038.300000001</v>
      </c>
      <c r="G134" s="17" t="s">
        <v>204</v>
      </c>
      <c r="I134" s="13"/>
    </row>
    <row r="135" spans="1:9" ht="36.75" x14ac:dyDescent="0.25">
      <c r="A135" s="11">
        <v>132</v>
      </c>
      <c r="B135" s="20" t="s">
        <v>276</v>
      </c>
      <c r="C135" s="14">
        <v>5941003316</v>
      </c>
      <c r="D135" s="14">
        <v>591401001</v>
      </c>
      <c r="E135" s="16">
        <v>13352789.25</v>
      </c>
      <c r="F135" s="16">
        <v>13352789.25</v>
      </c>
      <c r="G135" s="17"/>
      <c r="I135" s="13"/>
    </row>
    <row r="136" spans="1:9" ht="24.75" x14ac:dyDescent="0.25">
      <c r="A136" s="11">
        <v>133</v>
      </c>
      <c r="B136" s="20" t="s">
        <v>115</v>
      </c>
      <c r="C136" s="14">
        <v>5981010207</v>
      </c>
      <c r="D136" s="14">
        <v>598101001</v>
      </c>
      <c r="E136" s="16">
        <v>13330035.029999999</v>
      </c>
      <c r="F136" s="16">
        <v>10718639.039999999</v>
      </c>
      <c r="G136" s="17" t="s">
        <v>205</v>
      </c>
      <c r="I136" s="13"/>
    </row>
    <row r="137" spans="1:9" ht="24.75" x14ac:dyDescent="0.25">
      <c r="A137" s="11">
        <v>134</v>
      </c>
      <c r="B137" s="20" t="s">
        <v>294</v>
      </c>
      <c r="C137" s="14">
        <v>5904367805</v>
      </c>
      <c r="D137" s="14" t="str">
        <f>VLOOKUP(C137:C177,[1]у!$A:$B,2,0)</f>
        <v>590601001</v>
      </c>
      <c r="E137" s="16">
        <v>13292327.539999999</v>
      </c>
      <c r="F137" s="16">
        <v>13292327.539999999</v>
      </c>
      <c r="G137" s="17"/>
      <c r="I137" s="13"/>
    </row>
    <row r="138" spans="1:9" ht="24.75" x14ac:dyDescent="0.25">
      <c r="A138" s="11">
        <v>135</v>
      </c>
      <c r="B138" s="20" t="s">
        <v>130</v>
      </c>
      <c r="C138" s="14">
        <v>5918216796</v>
      </c>
      <c r="D138" s="14">
        <v>591801001</v>
      </c>
      <c r="E138" s="16">
        <v>13103164.15</v>
      </c>
      <c r="F138" s="16">
        <v>10510882.42</v>
      </c>
      <c r="G138" s="17" t="s">
        <v>205</v>
      </c>
      <c r="I138" s="13"/>
    </row>
    <row r="139" spans="1:9" x14ac:dyDescent="0.25">
      <c r="A139" s="11">
        <v>136</v>
      </c>
      <c r="B139" s="20" t="s">
        <v>217</v>
      </c>
      <c r="C139" s="14">
        <v>5902041325</v>
      </c>
      <c r="D139" s="14">
        <v>590201001</v>
      </c>
      <c r="E139" s="16">
        <v>12996500.65</v>
      </c>
      <c r="F139" s="16">
        <v>8250731.8799999999</v>
      </c>
      <c r="G139" s="17"/>
      <c r="I139" s="13"/>
    </row>
    <row r="140" spans="1:9" ht="24.75" x14ac:dyDescent="0.25">
      <c r="A140" s="11">
        <v>137</v>
      </c>
      <c r="B140" s="20" t="s">
        <v>113</v>
      </c>
      <c r="C140" s="14">
        <v>5903124905</v>
      </c>
      <c r="D140" s="14">
        <v>590301001</v>
      </c>
      <c r="E140" s="16">
        <v>12939407.550000001</v>
      </c>
      <c r="F140" s="16">
        <v>6356758.0199999996</v>
      </c>
      <c r="G140" s="17" t="s">
        <v>205</v>
      </c>
      <c r="I140" s="13"/>
    </row>
    <row r="141" spans="1:9" ht="24.75" x14ac:dyDescent="0.25">
      <c r="A141" s="11">
        <v>138</v>
      </c>
      <c r="B141" s="20" t="s">
        <v>112</v>
      </c>
      <c r="C141" s="14">
        <v>5905263950</v>
      </c>
      <c r="D141" s="14">
        <v>594801001</v>
      </c>
      <c r="E141" s="16">
        <v>12895901.93</v>
      </c>
      <c r="F141" s="16">
        <v>7466198.71</v>
      </c>
      <c r="G141" s="17" t="s">
        <v>204</v>
      </c>
      <c r="I141" s="13"/>
    </row>
    <row r="142" spans="1:9" ht="24.75" x14ac:dyDescent="0.25">
      <c r="A142" s="11">
        <v>139</v>
      </c>
      <c r="B142" s="20" t="s">
        <v>280</v>
      </c>
      <c r="C142" s="14">
        <v>5948058106</v>
      </c>
      <c r="D142" s="14">
        <v>594801001</v>
      </c>
      <c r="E142" s="16">
        <v>12818400.99</v>
      </c>
      <c r="F142" s="16">
        <v>12816682.369999999</v>
      </c>
      <c r="G142" s="17"/>
      <c r="I142" s="13"/>
    </row>
    <row r="143" spans="1:9" ht="36.75" x14ac:dyDescent="0.25">
      <c r="A143" s="11">
        <v>140</v>
      </c>
      <c r="B143" s="20" t="s">
        <v>109</v>
      </c>
      <c r="C143" s="14">
        <v>5914024733</v>
      </c>
      <c r="D143" s="14">
        <v>591401001</v>
      </c>
      <c r="E143" s="16">
        <v>12715910.74</v>
      </c>
      <c r="F143" s="16">
        <v>9037574.5199999996</v>
      </c>
      <c r="G143" s="17" t="s">
        <v>328</v>
      </c>
      <c r="I143" s="13"/>
    </row>
    <row r="144" spans="1:9" ht="24.75" x14ac:dyDescent="0.25">
      <c r="A144" s="11">
        <v>141</v>
      </c>
      <c r="B144" s="20" t="s">
        <v>127</v>
      </c>
      <c r="C144" s="14">
        <v>5902230876</v>
      </c>
      <c r="D144" s="14">
        <v>590201001</v>
      </c>
      <c r="E144" s="16">
        <v>12586384.17</v>
      </c>
      <c r="F144" s="16">
        <v>10178609.76</v>
      </c>
      <c r="G144" s="17" t="s">
        <v>205</v>
      </c>
      <c r="I144" s="13"/>
    </row>
    <row r="145" spans="1:9" ht="24.75" x14ac:dyDescent="0.25">
      <c r="A145" s="11">
        <v>142</v>
      </c>
      <c r="B145" s="20" t="s">
        <v>111</v>
      </c>
      <c r="C145" s="14">
        <v>5905282390</v>
      </c>
      <c r="D145" s="14">
        <v>590401001</v>
      </c>
      <c r="E145" s="16">
        <v>12455680.84</v>
      </c>
      <c r="F145" s="16">
        <v>7293602.8799999999</v>
      </c>
      <c r="G145" s="17" t="s">
        <v>204</v>
      </c>
      <c r="I145" s="13"/>
    </row>
    <row r="146" spans="1:9" ht="36.75" x14ac:dyDescent="0.25">
      <c r="A146" s="11">
        <v>143</v>
      </c>
      <c r="B146" s="20" t="s">
        <v>170</v>
      </c>
      <c r="C146" s="14">
        <v>5941949576</v>
      </c>
      <c r="D146" s="14">
        <v>594101001</v>
      </c>
      <c r="E146" s="16">
        <v>12178050.49</v>
      </c>
      <c r="F146" s="16">
        <v>10284153.449999999</v>
      </c>
      <c r="G146" s="17" t="s">
        <v>205</v>
      </c>
      <c r="I146" s="13"/>
    </row>
    <row r="147" spans="1:9" ht="24.75" x14ac:dyDescent="0.25">
      <c r="A147" s="11">
        <v>144</v>
      </c>
      <c r="B147" s="20" t="s">
        <v>110</v>
      </c>
      <c r="C147" s="14">
        <v>5906070486</v>
      </c>
      <c r="D147" s="14">
        <v>590601001</v>
      </c>
      <c r="E147" s="16">
        <v>12064250.33</v>
      </c>
      <c r="F147" s="16">
        <v>7198578.2300000004</v>
      </c>
      <c r="G147" s="17" t="s">
        <v>204</v>
      </c>
      <c r="I147" s="13"/>
    </row>
    <row r="148" spans="1:9" ht="24.75" x14ac:dyDescent="0.25">
      <c r="A148" s="11">
        <v>145</v>
      </c>
      <c r="B148" s="20" t="s">
        <v>222</v>
      </c>
      <c r="C148" s="14">
        <v>5902062276</v>
      </c>
      <c r="D148" s="14">
        <v>590201001</v>
      </c>
      <c r="E148" s="16">
        <v>11826520.529999999</v>
      </c>
      <c r="F148" s="16">
        <v>11826520.529999999</v>
      </c>
      <c r="G148" s="17"/>
      <c r="I148" s="13"/>
    </row>
    <row r="149" spans="1:9" ht="24.75" x14ac:dyDescent="0.25">
      <c r="A149" s="11">
        <v>146</v>
      </c>
      <c r="B149" s="20" t="s">
        <v>124</v>
      </c>
      <c r="C149" s="14">
        <v>5904117770</v>
      </c>
      <c r="D149" s="14">
        <v>590401001</v>
      </c>
      <c r="E149" s="16">
        <v>11823212.27</v>
      </c>
      <c r="F149" s="16">
        <v>7249584.3600000003</v>
      </c>
      <c r="G149" s="17" t="s">
        <v>205</v>
      </c>
      <c r="I149" s="13"/>
    </row>
    <row r="150" spans="1:9" ht="24.75" x14ac:dyDescent="0.25">
      <c r="A150" s="11">
        <v>147</v>
      </c>
      <c r="B150" s="20" t="s">
        <v>220</v>
      </c>
      <c r="C150" s="14">
        <v>5904106521</v>
      </c>
      <c r="D150" s="14">
        <v>590401001</v>
      </c>
      <c r="E150" s="16">
        <v>11795674.289999999</v>
      </c>
      <c r="F150" s="16">
        <v>11795674.289999999</v>
      </c>
      <c r="G150" s="17"/>
      <c r="I150" s="13"/>
    </row>
    <row r="151" spans="1:9" ht="24.75" x14ac:dyDescent="0.25">
      <c r="A151" s="11">
        <v>148</v>
      </c>
      <c r="B151" s="20" t="s">
        <v>118</v>
      </c>
      <c r="C151" s="14">
        <v>5902039848</v>
      </c>
      <c r="D151" s="14">
        <v>590401001</v>
      </c>
      <c r="E151" s="16">
        <v>11742162.83</v>
      </c>
      <c r="F151" s="16">
        <v>11205479.01</v>
      </c>
      <c r="G151" s="17" t="s">
        <v>204</v>
      </c>
      <c r="I151" s="13"/>
    </row>
    <row r="152" spans="1:9" ht="24.75" x14ac:dyDescent="0.25">
      <c r="A152" s="11">
        <v>149</v>
      </c>
      <c r="B152" s="20" t="s">
        <v>128</v>
      </c>
      <c r="C152" s="14">
        <v>5902054758</v>
      </c>
      <c r="D152" s="14">
        <v>590201001</v>
      </c>
      <c r="E152" s="16">
        <v>11607021.23</v>
      </c>
      <c r="F152" s="16">
        <v>8660988.8900000006</v>
      </c>
      <c r="G152" s="17" t="s">
        <v>205</v>
      </c>
      <c r="I152" s="13"/>
    </row>
    <row r="153" spans="1:9" ht="24.75" x14ac:dyDescent="0.25">
      <c r="A153" s="11">
        <v>150</v>
      </c>
      <c r="B153" s="20" t="s">
        <v>207</v>
      </c>
      <c r="C153" s="14">
        <v>1685010827</v>
      </c>
      <c r="D153" s="14">
        <v>595901001</v>
      </c>
      <c r="E153" s="16">
        <v>11544363.59</v>
      </c>
      <c r="F153" s="16">
        <v>10330557.84</v>
      </c>
      <c r="G153" s="17"/>
      <c r="I153" s="13"/>
    </row>
    <row r="154" spans="1:9" ht="24.75" x14ac:dyDescent="0.25">
      <c r="A154" s="11">
        <v>151</v>
      </c>
      <c r="B154" s="20" t="s">
        <v>122</v>
      </c>
      <c r="C154" s="14">
        <v>5948023424</v>
      </c>
      <c r="D154" s="14">
        <v>594801001</v>
      </c>
      <c r="E154" s="16">
        <v>11520500.16</v>
      </c>
      <c r="F154" s="16">
        <v>6952379.3200000003</v>
      </c>
      <c r="G154" s="17" t="s">
        <v>204</v>
      </c>
      <c r="I154" s="13"/>
    </row>
    <row r="155" spans="1:9" ht="24.75" x14ac:dyDescent="0.25">
      <c r="A155" s="11">
        <v>152</v>
      </c>
      <c r="B155" s="20" t="s">
        <v>119</v>
      </c>
      <c r="C155" s="14">
        <v>5904342952</v>
      </c>
      <c r="D155" s="14">
        <v>590401001</v>
      </c>
      <c r="E155" s="16">
        <v>11318799.26</v>
      </c>
      <c r="F155" s="16" t="e">
        <v>#N/A</v>
      </c>
      <c r="G155" s="17" t="s">
        <v>205</v>
      </c>
      <c r="I155" s="13"/>
    </row>
    <row r="156" spans="1:9" ht="24.75" x14ac:dyDescent="0.25">
      <c r="A156" s="11">
        <v>153</v>
      </c>
      <c r="B156" s="20" t="s">
        <v>129</v>
      </c>
      <c r="C156" s="14">
        <v>5453176146</v>
      </c>
      <c r="D156" s="14">
        <v>590301001</v>
      </c>
      <c r="E156" s="16">
        <v>11267528.85</v>
      </c>
      <c r="F156" s="16">
        <v>6552534.3099999996</v>
      </c>
      <c r="G156" s="17" t="s">
        <v>204</v>
      </c>
      <c r="I156" s="13"/>
    </row>
    <row r="157" spans="1:9" ht="24.75" x14ac:dyDescent="0.25">
      <c r="A157" s="11">
        <v>154</v>
      </c>
      <c r="B157" s="20" t="s">
        <v>126</v>
      </c>
      <c r="C157" s="14">
        <v>5904344621</v>
      </c>
      <c r="D157" s="14">
        <v>590501001</v>
      </c>
      <c r="E157" s="16">
        <v>11235366.460000001</v>
      </c>
      <c r="F157" s="16">
        <v>8799740.9000000004</v>
      </c>
      <c r="G157" s="17" t="s">
        <v>204</v>
      </c>
      <c r="I157" s="13"/>
    </row>
    <row r="158" spans="1:9" ht="24.75" x14ac:dyDescent="0.25">
      <c r="A158" s="11">
        <v>155</v>
      </c>
      <c r="B158" s="20" t="s">
        <v>262</v>
      </c>
      <c r="C158" s="14">
        <v>5905279647</v>
      </c>
      <c r="D158" s="14">
        <v>590501001</v>
      </c>
      <c r="E158" s="16">
        <v>11034772.539999999</v>
      </c>
      <c r="F158" s="16">
        <v>10833767.07</v>
      </c>
      <c r="G158" s="17"/>
      <c r="I158" s="13"/>
    </row>
    <row r="159" spans="1:9" ht="24.75" x14ac:dyDescent="0.25">
      <c r="A159" s="11">
        <v>156</v>
      </c>
      <c r="B159" s="20" t="s">
        <v>142</v>
      </c>
      <c r="C159" s="14">
        <v>5911078924</v>
      </c>
      <c r="D159" s="14">
        <v>591101001</v>
      </c>
      <c r="E159" s="16">
        <v>10910250.880000001</v>
      </c>
      <c r="F159" s="16">
        <v>8490772.3800000008</v>
      </c>
      <c r="G159" s="17" t="s">
        <v>205</v>
      </c>
      <c r="I159" s="13"/>
    </row>
    <row r="160" spans="1:9" ht="24.75" x14ac:dyDescent="0.25">
      <c r="A160" s="11">
        <v>157</v>
      </c>
      <c r="B160" s="20" t="s">
        <v>134</v>
      </c>
      <c r="C160" s="14">
        <v>5902881500</v>
      </c>
      <c r="D160" s="14">
        <v>590401001</v>
      </c>
      <c r="E160" s="16">
        <v>10779670.529999999</v>
      </c>
      <c r="F160" s="16">
        <v>8728528.5199999996</v>
      </c>
      <c r="G160" s="17" t="s">
        <v>205</v>
      </c>
      <c r="I160" s="13"/>
    </row>
    <row r="161" spans="1:9" ht="24.75" x14ac:dyDescent="0.25">
      <c r="A161" s="11">
        <v>158</v>
      </c>
      <c r="B161" s="20" t="s">
        <v>75</v>
      </c>
      <c r="C161" s="14">
        <v>5914019003</v>
      </c>
      <c r="D161" s="14">
        <v>591401001</v>
      </c>
      <c r="E161" s="16">
        <v>10685366.23</v>
      </c>
      <c r="F161" s="16">
        <v>4654360.58</v>
      </c>
      <c r="G161" s="17" t="s">
        <v>205</v>
      </c>
      <c r="I161" s="13"/>
    </row>
    <row r="162" spans="1:9" ht="24.75" x14ac:dyDescent="0.25">
      <c r="A162" s="11">
        <v>159</v>
      </c>
      <c r="B162" s="20" t="s">
        <v>132</v>
      </c>
      <c r="C162" s="14">
        <v>5947020124</v>
      </c>
      <c r="D162" s="14">
        <v>590201001</v>
      </c>
      <c r="E162" s="16">
        <v>10637328.66</v>
      </c>
      <c r="F162" s="16">
        <v>8266090.2300000004</v>
      </c>
      <c r="G162" s="17" t="s">
        <v>204</v>
      </c>
      <c r="I162" s="13"/>
    </row>
    <row r="163" spans="1:9" ht="24.75" x14ac:dyDescent="0.25">
      <c r="A163" s="11">
        <v>160</v>
      </c>
      <c r="B163" s="20" t="s">
        <v>131</v>
      </c>
      <c r="C163" s="14">
        <v>5903105370</v>
      </c>
      <c r="D163" s="14">
        <v>590301001</v>
      </c>
      <c r="E163" s="16">
        <v>10465618.039999999</v>
      </c>
      <c r="F163" s="16">
        <v>7909733.9900000002</v>
      </c>
      <c r="G163" s="17" t="s">
        <v>204</v>
      </c>
      <c r="I163" s="13"/>
    </row>
    <row r="164" spans="1:9" ht="24.75" x14ac:dyDescent="0.25">
      <c r="A164" s="11">
        <v>161</v>
      </c>
      <c r="B164" s="20" t="s">
        <v>223</v>
      </c>
      <c r="C164" s="14">
        <v>5902036269</v>
      </c>
      <c r="D164" s="14">
        <v>592101001</v>
      </c>
      <c r="E164" s="16">
        <v>10358628.119999999</v>
      </c>
      <c r="F164" s="16">
        <v>10358628.119999999</v>
      </c>
      <c r="G164" s="17"/>
      <c r="I164" s="13"/>
    </row>
    <row r="165" spans="1:9" ht="24.75" x14ac:dyDescent="0.25">
      <c r="A165" s="11">
        <v>162</v>
      </c>
      <c r="B165" s="20" t="s">
        <v>167</v>
      </c>
      <c r="C165" s="14">
        <v>5902843985</v>
      </c>
      <c r="D165" s="14">
        <v>590201001</v>
      </c>
      <c r="E165" s="16">
        <v>10158939.51</v>
      </c>
      <c r="F165" s="16">
        <v>8380882.0599999996</v>
      </c>
      <c r="G165" s="17" t="s">
        <v>205</v>
      </c>
      <c r="I165" s="13"/>
    </row>
    <row r="166" spans="1:9" ht="36.75" x14ac:dyDescent="0.25">
      <c r="A166" s="11">
        <v>163</v>
      </c>
      <c r="B166" s="20" t="s">
        <v>295</v>
      </c>
      <c r="C166" s="14">
        <v>5904210875</v>
      </c>
      <c r="D166" s="14" t="str">
        <f>VLOOKUP(C166:C206,[1]у!$A:$B,2,0)</f>
        <v>590401001</v>
      </c>
      <c r="E166" s="16">
        <v>10135367.550000001</v>
      </c>
      <c r="F166" s="16">
        <v>10135367.550000001</v>
      </c>
      <c r="G166" s="17"/>
      <c r="I166" s="13"/>
    </row>
    <row r="167" spans="1:9" ht="24.75" x14ac:dyDescent="0.25">
      <c r="A167" s="11">
        <v>164</v>
      </c>
      <c r="B167" s="20" t="s">
        <v>228</v>
      </c>
      <c r="C167" s="14">
        <v>5906171614</v>
      </c>
      <c r="D167" s="14">
        <v>590401001</v>
      </c>
      <c r="E167" s="16">
        <v>10076273.560000001</v>
      </c>
      <c r="F167" s="16">
        <v>9415195.6899999995</v>
      </c>
      <c r="G167" s="17"/>
      <c r="I167" s="13"/>
    </row>
    <row r="168" spans="1:9" ht="24.75" x14ac:dyDescent="0.25">
      <c r="A168" s="11">
        <v>165</v>
      </c>
      <c r="B168" s="20" t="s">
        <v>136</v>
      </c>
      <c r="C168" s="14">
        <v>5904335899</v>
      </c>
      <c r="D168" s="14">
        <v>590401001</v>
      </c>
      <c r="E168" s="16">
        <v>10068017.939999999</v>
      </c>
      <c r="F168" s="16">
        <v>6572121.71</v>
      </c>
      <c r="G168" s="17" t="s">
        <v>205</v>
      </c>
      <c r="I168" s="13"/>
    </row>
    <row r="169" spans="1:9" ht="24.75" x14ac:dyDescent="0.25">
      <c r="A169" s="11">
        <v>166</v>
      </c>
      <c r="B169" s="20" t="s">
        <v>105</v>
      </c>
      <c r="C169" s="14">
        <v>5904241217</v>
      </c>
      <c r="D169" s="14">
        <v>590401001</v>
      </c>
      <c r="E169" s="16">
        <v>9995572.0299999993</v>
      </c>
      <c r="F169" s="16">
        <v>9995572.0299999993</v>
      </c>
      <c r="G169" s="17" t="s">
        <v>205</v>
      </c>
      <c r="I169" s="13"/>
    </row>
    <row r="170" spans="1:9" ht="24.75" x14ac:dyDescent="0.25">
      <c r="A170" s="11">
        <v>167</v>
      </c>
      <c r="B170" s="20" t="s">
        <v>232</v>
      </c>
      <c r="C170" s="14">
        <v>5905070500</v>
      </c>
      <c r="D170" s="14">
        <v>590501001</v>
      </c>
      <c r="E170" s="16">
        <v>9947982.6400000006</v>
      </c>
      <c r="F170" s="16">
        <v>9947982.6400000006</v>
      </c>
      <c r="G170" s="17"/>
      <c r="I170" s="13"/>
    </row>
    <row r="171" spans="1:9" ht="24.75" x14ac:dyDescent="0.25">
      <c r="A171" s="11">
        <v>168</v>
      </c>
      <c r="B171" s="20" t="s">
        <v>133</v>
      </c>
      <c r="C171" s="14">
        <v>5904311707</v>
      </c>
      <c r="D171" s="14">
        <v>590501001</v>
      </c>
      <c r="E171" s="16">
        <v>9882327</v>
      </c>
      <c r="F171" s="16">
        <v>7396717</v>
      </c>
      <c r="G171" s="17" t="s">
        <v>204</v>
      </c>
      <c r="I171" s="13"/>
    </row>
    <row r="172" spans="1:9" ht="24.75" x14ac:dyDescent="0.25">
      <c r="A172" s="11">
        <v>169</v>
      </c>
      <c r="B172" s="20" t="s">
        <v>125</v>
      </c>
      <c r="C172" s="14">
        <v>1102072359</v>
      </c>
      <c r="D172" s="14">
        <v>590301001</v>
      </c>
      <c r="E172" s="16">
        <v>9721410.9199999999</v>
      </c>
      <c r="F172" s="16">
        <v>7464882.1299999999</v>
      </c>
      <c r="G172" s="17" t="s">
        <v>205</v>
      </c>
      <c r="I172" s="13"/>
    </row>
    <row r="173" spans="1:9" ht="24.75" x14ac:dyDescent="0.25">
      <c r="A173" s="11">
        <v>170</v>
      </c>
      <c r="B173" s="20" t="s">
        <v>48</v>
      </c>
      <c r="C173" s="14">
        <v>5906068575</v>
      </c>
      <c r="D173" s="14">
        <v>590401001</v>
      </c>
      <c r="E173" s="16">
        <v>9694815.4600000009</v>
      </c>
      <c r="F173" s="16">
        <v>8523645.2100000009</v>
      </c>
      <c r="G173" s="17" t="s">
        <v>205</v>
      </c>
      <c r="I173" s="13"/>
    </row>
    <row r="174" spans="1:9" ht="24.75" x14ac:dyDescent="0.25">
      <c r="A174" s="11">
        <v>171</v>
      </c>
      <c r="B174" s="20" t="s">
        <v>224</v>
      </c>
      <c r="C174" s="14">
        <v>5905056129</v>
      </c>
      <c r="D174" s="14">
        <v>590501001</v>
      </c>
      <c r="E174" s="16">
        <v>9680060.1500000004</v>
      </c>
      <c r="F174" s="16">
        <v>7525497</v>
      </c>
      <c r="G174" s="17"/>
      <c r="I174" s="13"/>
    </row>
    <row r="175" spans="1:9" ht="36.75" x14ac:dyDescent="0.25">
      <c r="A175" s="11">
        <v>172</v>
      </c>
      <c r="B175" s="20" t="s">
        <v>250</v>
      </c>
      <c r="C175" s="14">
        <v>5905015027</v>
      </c>
      <c r="D175" s="14">
        <v>590501001</v>
      </c>
      <c r="E175" s="16">
        <v>9612778.7200000007</v>
      </c>
      <c r="F175" s="16">
        <v>9612511.3399999999</v>
      </c>
      <c r="G175" s="17"/>
      <c r="I175" s="13"/>
    </row>
    <row r="176" spans="1:9" ht="24.75" x14ac:dyDescent="0.25">
      <c r="A176" s="11">
        <v>173</v>
      </c>
      <c r="B176" s="20" t="s">
        <v>148</v>
      </c>
      <c r="C176" s="14">
        <v>5902885590</v>
      </c>
      <c r="D176" s="14">
        <v>590601001</v>
      </c>
      <c r="E176" s="16">
        <v>9401734.5500000007</v>
      </c>
      <c r="F176" s="16">
        <v>7735443.1200000001</v>
      </c>
      <c r="G176" s="17" t="s">
        <v>205</v>
      </c>
      <c r="I176" s="13"/>
    </row>
    <row r="177" spans="1:9" ht="24.75" x14ac:dyDescent="0.25">
      <c r="A177" s="11">
        <v>174</v>
      </c>
      <c r="B177" s="20" t="s">
        <v>225</v>
      </c>
      <c r="C177" s="14">
        <v>5919028033</v>
      </c>
      <c r="D177" s="14">
        <v>591901001</v>
      </c>
      <c r="E177" s="16">
        <v>9295398.4299999997</v>
      </c>
      <c r="F177" s="16">
        <v>9295398.4299999997</v>
      </c>
      <c r="G177" s="17"/>
      <c r="I177" s="13"/>
    </row>
    <row r="178" spans="1:9" ht="24.75" x14ac:dyDescent="0.25">
      <c r="A178" s="11">
        <v>175</v>
      </c>
      <c r="B178" s="20" t="s">
        <v>238</v>
      </c>
      <c r="C178" s="14">
        <v>5902037400</v>
      </c>
      <c r="D178" s="14">
        <v>591601001</v>
      </c>
      <c r="E178" s="16">
        <v>9280733.4399999995</v>
      </c>
      <c r="F178" s="16">
        <v>9280733.4399999995</v>
      </c>
      <c r="G178" s="17"/>
      <c r="I178" s="13"/>
    </row>
    <row r="179" spans="1:9" ht="24.75" x14ac:dyDescent="0.25">
      <c r="A179" s="11">
        <v>176</v>
      </c>
      <c r="B179" s="20" t="s">
        <v>296</v>
      </c>
      <c r="C179" s="14">
        <v>5906042295</v>
      </c>
      <c r="D179" s="14" t="str">
        <f>VLOOKUP(C179:C219,[1]у!$A:$B,2,0)</f>
        <v>590601001</v>
      </c>
      <c r="E179" s="16">
        <v>9176476.7599999998</v>
      </c>
      <c r="F179" s="16">
        <v>9176476.7599999998</v>
      </c>
      <c r="G179" s="17"/>
      <c r="I179" s="13"/>
    </row>
    <row r="180" spans="1:9" ht="24.75" x14ac:dyDescent="0.25">
      <c r="A180" s="11">
        <v>177</v>
      </c>
      <c r="B180" s="20" t="s">
        <v>137</v>
      </c>
      <c r="C180" s="14">
        <v>5902212531</v>
      </c>
      <c r="D180" s="14">
        <v>590201001</v>
      </c>
      <c r="E180" s="16">
        <v>9147786.8300000001</v>
      </c>
      <c r="F180" s="16">
        <v>6595156.0800000001</v>
      </c>
      <c r="G180" s="17" t="s">
        <v>204</v>
      </c>
      <c r="I180" s="13"/>
    </row>
    <row r="181" spans="1:9" ht="24.75" x14ac:dyDescent="0.25">
      <c r="A181" s="11">
        <v>178</v>
      </c>
      <c r="B181" s="20" t="s">
        <v>144</v>
      </c>
      <c r="C181" s="14">
        <v>5948064325</v>
      </c>
      <c r="D181" s="14">
        <v>594801001</v>
      </c>
      <c r="E181" s="16">
        <v>9066242.4399999995</v>
      </c>
      <c r="F181" s="16">
        <v>7291802.7000000002</v>
      </c>
      <c r="G181" s="17" t="s">
        <v>205</v>
      </c>
      <c r="I181" s="13"/>
    </row>
    <row r="182" spans="1:9" ht="24.75" x14ac:dyDescent="0.25">
      <c r="A182" s="11">
        <v>179</v>
      </c>
      <c r="B182" s="20" t="s">
        <v>138</v>
      </c>
      <c r="C182" s="14">
        <v>5917998357</v>
      </c>
      <c r="D182" s="14">
        <v>591701001</v>
      </c>
      <c r="E182" s="16">
        <v>9064443.9399999995</v>
      </c>
      <c r="F182" s="16">
        <v>6794097.46</v>
      </c>
      <c r="G182" s="17" t="s">
        <v>204</v>
      </c>
      <c r="I182" s="13"/>
    </row>
    <row r="183" spans="1:9" ht="24.75" x14ac:dyDescent="0.25">
      <c r="A183" s="11">
        <v>180</v>
      </c>
      <c r="B183" s="20" t="s">
        <v>135</v>
      </c>
      <c r="C183" s="14">
        <v>5921035670</v>
      </c>
      <c r="D183" s="14">
        <v>592101001</v>
      </c>
      <c r="E183" s="16">
        <v>9046254.75</v>
      </c>
      <c r="F183" s="16">
        <v>8061572.54</v>
      </c>
      <c r="G183" s="17" t="s">
        <v>204</v>
      </c>
      <c r="I183" s="13"/>
    </row>
    <row r="184" spans="1:9" ht="36.75" x14ac:dyDescent="0.25">
      <c r="A184" s="11">
        <v>181</v>
      </c>
      <c r="B184" s="20" t="s">
        <v>114</v>
      </c>
      <c r="C184" s="14">
        <v>5959007093</v>
      </c>
      <c r="D184" s="14">
        <v>595901001</v>
      </c>
      <c r="E184" s="16">
        <v>8940943.7300000004</v>
      </c>
      <c r="F184" s="16">
        <v>6008894.4199999999</v>
      </c>
      <c r="G184" s="17" t="s">
        <v>205</v>
      </c>
      <c r="I184" s="13"/>
    </row>
    <row r="185" spans="1:9" ht="24.75" x14ac:dyDescent="0.25">
      <c r="A185" s="11">
        <v>182</v>
      </c>
      <c r="B185" s="20" t="s">
        <v>143</v>
      </c>
      <c r="C185" s="14">
        <v>5904334944</v>
      </c>
      <c r="D185" s="14">
        <v>590201001</v>
      </c>
      <c r="E185" s="16">
        <v>8940017.8200000003</v>
      </c>
      <c r="F185" s="16">
        <v>5824727</v>
      </c>
      <c r="G185" s="17" t="s">
        <v>204</v>
      </c>
      <c r="I185" s="13"/>
    </row>
    <row r="186" spans="1:9" ht="24.75" x14ac:dyDescent="0.25">
      <c r="A186" s="11">
        <v>183</v>
      </c>
      <c r="B186" s="20" t="s">
        <v>297</v>
      </c>
      <c r="C186" s="14">
        <v>5903998727</v>
      </c>
      <c r="D186" s="14" t="str">
        <f>VLOOKUP(C186:C226,[1]у!$A:$B,2,0)</f>
        <v>590301001</v>
      </c>
      <c r="E186" s="16">
        <v>8817931.0299999993</v>
      </c>
      <c r="F186" s="16">
        <v>8817931.0299999993</v>
      </c>
      <c r="G186" s="17"/>
      <c r="I186" s="13"/>
    </row>
    <row r="187" spans="1:9" ht="24.75" x14ac:dyDescent="0.25">
      <c r="A187" s="11">
        <v>184</v>
      </c>
      <c r="B187" s="20" t="s">
        <v>264</v>
      </c>
      <c r="C187" s="14">
        <v>5902056040</v>
      </c>
      <c r="D187" s="14">
        <v>590201001</v>
      </c>
      <c r="E187" s="16">
        <v>8808894.8200000003</v>
      </c>
      <c r="F187" s="16">
        <v>8225746.2999999998</v>
      </c>
      <c r="G187" s="17"/>
      <c r="I187" s="13"/>
    </row>
    <row r="188" spans="1:9" ht="24.75" x14ac:dyDescent="0.25">
      <c r="A188" s="11">
        <v>185</v>
      </c>
      <c r="B188" s="20" t="s">
        <v>237</v>
      </c>
      <c r="C188" s="14">
        <v>5906144762</v>
      </c>
      <c r="D188" s="14">
        <v>590601001</v>
      </c>
      <c r="E188" s="16">
        <v>8772419.6699999999</v>
      </c>
      <c r="F188" s="16">
        <v>8772419.6699999999</v>
      </c>
      <c r="G188" s="17"/>
      <c r="I188" s="13"/>
    </row>
    <row r="189" spans="1:9" ht="24.75" x14ac:dyDescent="0.25">
      <c r="A189" s="11">
        <v>186</v>
      </c>
      <c r="B189" s="20" t="s">
        <v>298</v>
      </c>
      <c r="C189" s="14">
        <v>5906064411</v>
      </c>
      <c r="D189" s="14" t="str">
        <f>VLOOKUP(C189:C229,[1]у!$A:$B,2,0)</f>
        <v>590601001</v>
      </c>
      <c r="E189" s="16">
        <v>8742548.4499999993</v>
      </c>
      <c r="F189" s="16">
        <v>8742548.4499999993</v>
      </c>
      <c r="G189" s="17"/>
      <c r="I189" s="13"/>
    </row>
    <row r="190" spans="1:9" ht="24.75" x14ac:dyDescent="0.25">
      <c r="A190" s="11">
        <v>187</v>
      </c>
      <c r="B190" s="20" t="s">
        <v>146</v>
      </c>
      <c r="C190" s="14">
        <v>5905241964</v>
      </c>
      <c r="D190" s="14">
        <v>590501001</v>
      </c>
      <c r="E190" s="16">
        <v>8689537.4399999995</v>
      </c>
      <c r="F190" s="16">
        <v>5577972.9199999999</v>
      </c>
      <c r="G190" s="17" t="s">
        <v>205</v>
      </c>
      <c r="I190" s="13"/>
    </row>
    <row r="191" spans="1:9" ht="24.75" x14ac:dyDescent="0.25">
      <c r="A191" s="11">
        <v>188</v>
      </c>
      <c r="B191" s="20" t="s">
        <v>145</v>
      </c>
      <c r="C191" s="14">
        <v>5906050698</v>
      </c>
      <c r="D191" s="14">
        <v>590401001</v>
      </c>
      <c r="E191" s="16">
        <v>8626640.0199999996</v>
      </c>
      <c r="F191" s="16">
        <v>4868450.91</v>
      </c>
      <c r="G191" s="17" t="s">
        <v>205</v>
      </c>
      <c r="I191" s="13"/>
    </row>
    <row r="192" spans="1:9" ht="24.75" x14ac:dyDescent="0.25">
      <c r="A192" s="11">
        <v>189</v>
      </c>
      <c r="B192" s="20" t="s">
        <v>83</v>
      </c>
      <c r="C192" s="14">
        <v>5904196028</v>
      </c>
      <c r="D192" s="14">
        <v>590801001</v>
      </c>
      <c r="E192" s="16">
        <v>8584356.8200000003</v>
      </c>
      <c r="F192" s="16">
        <v>6699821.4199999999</v>
      </c>
      <c r="G192" s="17" t="s">
        <v>205</v>
      </c>
      <c r="I192" s="13"/>
    </row>
    <row r="193" spans="1:9" ht="24.75" x14ac:dyDescent="0.25">
      <c r="A193" s="11">
        <v>190</v>
      </c>
      <c r="B193" s="20" t="s">
        <v>252</v>
      </c>
      <c r="C193" s="14">
        <v>5905291154</v>
      </c>
      <c r="D193" s="14">
        <v>594801001</v>
      </c>
      <c r="E193" s="16">
        <v>8504980.5999999996</v>
      </c>
      <c r="F193" s="16">
        <v>8504980.5999999996</v>
      </c>
      <c r="G193" s="17"/>
      <c r="I193" s="13"/>
    </row>
    <row r="194" spans="1:9" ht="24.75" x14ac:dyDescent="0.25">
      <c r="A194" s="11">
        <v>191</v>
      </c>
      <c r="B194" s="20" t="s">
        <v>198</v>
      </c>
      <c r="C194" s="14">
        <v>5902056160</v>
      </c>
      <c r="D194" s="14">
        <v>590201001</v>
      </c>
      <c r="E194" s="16">
        <v>8487310.5099999998</v>
      </c>
      <c r="F194" s="16">
        <v>7443737.79</v>
      </c>
      <c r="G194" s="17" t="s">
        <v>205</v>
      </c>
      <c r="I194" s="13"/>
    </row>
    <row r="195" spans="1:9" ht="24.75" x14ac:dyDescent="0.25">
      <c r="A195" s="11">
        <v>192</v>
      </c>
      <c r="B195" s="20" t="s">
        <v>221</v>
      </c>
      <c r="C195" s="14">
        <v>5907023866</v>
      </c>
      <c r="D195" s="14">
        <v>594801001</v>
      </c>
      <c r="E195" s="16">
        <v>8452092.4399999995</v>
      </c>
      <c r="F195" s="16">
        <v>8452092.4399999995</v>
      </c>
      <c r="G195" s="17"/>
      <c r="I195" s="13"/>
    </row>
    <row r="196" spans="1:9" ht="24.75" x14ac:dyDescent="0.25">
      <c r="A196" s="11">
        <v>193</v>
      </c>
      <c r="B196" s="20" t="s">
        <v>268</v>
      </c>
      <c r="C196" s="14">
        <v>5959007720</v>
      </c>
      <c r="D196" s="14">
        <v>595901001</v>
      </c>
      <c r="E196" s="16">
        <v>8382325.7599999998</v>
      </c>
      <c r="F196" s="16">
        <v>8052726.3799999999</v>
      </c>
      <c r="G196" s="17"/>
      <c r="I196" s="13"/>
    </row>
    <row r="197" spans="1:9" x14ac:dyDescent="0.25">
      <c r="A197" s="11">
        <v>194</v>
      </c>
      <c r="B197" s="20" t="s">
        <v>234</v>
      </c>
      <c r="C197" s="14">
        <v>1835012872</v>
      </c>
      <c r="D197" s="14">
        <v>592001001</v>
      </c>
      <c r="E197" s="16">
        <v>8339478.2800000003</v>
      </c>
      <c r="F197" s="16">
        <v>4801486.38</v>
      </c>
      <c r="G197" s="17"/>
      <c r="I197" s="13"/>
    </row>
    <row r="198" spans="1:9" ht="24.75" x14ac:dyDescent="0.25">
      <c r="A198" s="11">
        <v>195</v>
      </c>
      <c r="B198" s="20" t="s">
        <v>299</v>
      </c>
      <c r="C198" s="14">
        <v>5905048520</v>
      </c>
      <c r="D198" s="14" t="str">
        <f>VLOOKUP(C198:C238,[1]у!$A:$B,2,0)</f>
        <v>590501001</v>
      </c>
      <c r="E198" s="16">
        <v>8255920.1200000001</v>
      </c>
      <c r="F198" s="16">
        <v>3202853.18</v>
      </c>
      <c r="G198" s="17"/>
      <c r="I198" s="13"/>
    </row>
    <row r="199" spans="1:9" ht="24.75" x14ac:dyDescent="0.25">
      <c r="A199" s="11">
        <v>196</v>
      </c>
      <c r="B199" s="20" t="s">
        <v>152</v>
      </c>
      <c r="C199" s="14">
        <v>5906161165</v>
      </c>
      <c r="D199" s="14">
        <v>590601001</v>
      </c>
      <c r="E199" s="16">
        <v>8208431.5300000003</v>
      </c>
      <c r="F199" s="16">
        <v>6243785.6799999997</v>
      </c>
      <c r="G199" s="17" t="s">
        <v>205</v>
      </c>
      <c r="I199" s="13"/>
    </row>
    <row r="200" spans="1:9" ht="24.75" x14ac:dyDescent="0.25">
      <c r="A200" s="11">
        <v>197</v>
      </c>
      <c r="B200" s="20" t="s">
        <v>149</v>
      </c>
      <c r="C200" s="14">
        <v>5902884798</v>
      </c>
      <c r="D200" s="14">
        <v>590501001</v>
      </c>
      <c r="E200" s="16">
        <v>8208029.4800000004</v>
      </c>
      <c r="F200" s="16">
        <v>4359129.13</v>
      </c>
      <c r="G200" s="17" t="s">
        <v>205</v>
      </c>
      <c r="I200" s="13"/>
    </row>
    <row r="201" spans="1:9" ht="24.75" x14ac:dyDescent="0.25">
      <c r="A201" s="11">
        <v>198</v>
      </c>
      <c r="B201" s="20" t="s">
        <v>300</v>
      </c>
      <c r="C201" s="14">
        <v>5906124149</v>
      </c>
      <c r="D201" s="14" t="str">
        <f>VLOOKUP(C201:C241,[1]у!$A:$B,2,0)</f>
        <v>590601001</v>
      </c>
      <c r="E201" s="16">
        <v>8184144.8600000003</v>
      </c>
      <c r="F201" s="16">
        <v>8102135.9100000001</v>
      </c>
      <c r="G201" s="17"/>
      <c r="I201" s="13"/>
    </row>
    <row r="202" spans="1:9" ht="24.75" x14ac:dyDescent="0.25">
      <c r="A202" s="11">
        <v>199</v>
      </c>
      <c r="B202" s="20" t="s">
        <v>161</v>
      </c>
      <c r="C202" s="14">
        <v>5904179329</v>
      </c>
      <c r="D202" s="14">
        <v>590401001</v>
      </c>
      <c r="E202" s="16">
        <v>8168401.7000000002</v>
      </c>
      <c r="F202" s="16">
        <v>5421495.1399999997</v>
      </c>
      <c r="G202" s="17" t="s">
        <v>204</v>
      </c>
      <c r="I202" s="13"/>
    </row>
    <row r="203" spans="1:9" ht="24.75" x14ac:dyDescent="0.25">
      <c r="A203" s="11">
        <v>200</v>
      </c>
      <c r="B203" s="20" t="s">
        <v>157</v>
      </c>
      <c r="C203" s="14">
        <v>9909458517</v>
      </c>
      <c r="D203" s="14">
        <v>591101001</v>
      </c>
      <c r="E203" s="16">
        <v>8101986.0499999998</v>
      </c>
      <c r="F203" s="16">
        <v>6316791</v>
      </c>
      <c r="G203" s="17" t="s">
        <v>205</v>
      </c>
      <c r="I203" s="13"/>
    </row>
    <row r="204" spans="1:9" ht="36.75" x14ac:dyDescent="0.25">
      <c r="A204" s="11">
        <v>201</v>
      </c>
      <c r="B204" s="20" t="s">
        <v>147</v>
      </c>
      <c r="C204" s="14">
        <v>5948024322</v>
      </c>
      <c r="D204" s="14">
        <v>594801001</v>
      </c>
      <c r="E204" s="16">
        <v>8068944.29</v>
      </c>
      <c r="F204" s="16">
        <v>8068944.29</v>
      </c>
      <c r="G204" s="17" t="s">
        <v>205</v>
      </c>
      <c r="I204" s="13"/>
    </row>
    <row r="205" spans="1:9" ht="24.75" x14ac:dyDescent="0.25">
      <c r="A205" s="11">
        <v>202</v>
      </c>
      <c r="B205" s="20" t="s">
        <v>279</v>
      </c>
      <c r="C205" s="14">
        <v>5906145163</v>
      </c>
      <c r="D205" s="14">
        <v>590301001</v>
      </c>
      <c r="E205" s="16">
        <v>8064295.7400000002</v>
      </c>
      <c r="F205" s="16">
        <v>8064295.7400000002</v>
      </c>
      <c r="G205" s="17"/>
      <c r="I205" s="13"/>
    </row>
    <row r="206" spans="1:9" ht="24.75" x14ac:dyDescent="0.25">
      <c r="A206" s="11">
        <v>203</v>
      </c>
      <c r="B206" s="20" t="s">
        <v>260</v>
      </c>
      <c r="C206" s="14">
        <v>5902017467</v>
      </c>
      <c r="D206" s="14">
        <v>590201001</v>
      </c>
      <c r="E206" s="16">
        <v>8024251.4000000004</v>
      </c>
      <c r="F206" s="16">
        <v>6223713.9800000004</v>
      </c>
      <c r="G206" s="17"/>
      <c r="I206" s="13"/>
    </row>
    <row r="207" spans="1:9" ht="24.75" x14ac:dyDescent="0.25">
      <c r="A207" s="11">
        <v>204</v>
      </c>
      <c r="B207" s="20" t="s">
        <v>160</v>
      </c>
      <c r="C207" s="14">
        <v>5904064656</v>
      </c>
      <c r="D207" s="14">
        <v>590401001</v>
      </c>
      <c r="E207" s="16">
        <v>8019449.3600000003</v>
      </c>
      <c r="F207" s="16">
        <v>5144181</v>
      </c>
      <c r="G207" s="17" t="s">
        <v>205</v>
      </c>
      <c r="I207" s="13"/>
    </row>
    <row r="208" spans="1:9" ht="24.75" x14ac:dyDescent="0.25">
      <c r="A208" s="11">
        <v>205</v>
      </c>
      <c r="B208" s="20" t="s">
        <v>140</v>
      </c>
      <c r="C208" s="14">
        <v>5908997734</v>
      </c>
      <c r="D208" s="14">
        <v>591101001</v>
      </c>
      <c r="E208" s="16">
        <v>8014985.75</v>
      </c>
      <c r="F208" s="16">
        <v>6000</v>
      </c>
      <c r="G208" s="17" t="s">
        <v>205</v>
      </c>
      <c r="I208" s="13"/>
    </row>
    <row r="209" spans="1:9" ht="24.75" x14ac:dyDescent="0.25">
      <c r="A209" s="11">
        <v>206</v>
      </c>
      <c r="B209" s="20" t="s">
        <v>158</v>
      </c>
      <c r="C209" s="14">
        <v>5902883120</v>
      </c>
      <c r="D209" s="14">
        <v>590201001</v>
      </c>
      <c r="E209" s="16">
        <v>7956550.0499999998</v>
      </c>
      <c r="F209" s="16">
        <v>5248807.13</v>
      </c>
      <c r="G209" s="17" t="s">
        <v>205</v>
      </c>
      <c r="I209" s="13"/>
    </row>
    <row r="210" spans="1:9" ht="24.75" x14ac:dyDescent="0.25">
      <c r="A210" s="11">
        <v>207</v>
      </c>
      <c r="B210" s="20" t="s">
        <v>301</v>
      </c>
      <c r="C210" s="14">
        <v>5905290827</v>
      </c>
      <c r="D210" s="14" t="str">
        <f>VLOOKUP(C210:C250,[1]у!$A:$B,2,0)</f>
        <v>590501001</v>
      </c>
      <c r="E210" s="16">
        <v>7950668.9400000004</v>
      </c>
      <c r="F210" s="16">
        <v>7950661.29</v>
      </c>
      <c r="G210" s="17"/>
      <c r="I210" s="13"/>
    </row>
    <row r="211" spans="1:9" ht="24.75" x14ac:dyDescent="0.25">
      <c r="A211" s="11">
        <v>208</v>
      </c>
      <c r="B211" s="20" t="s">
        <v>230</v>
      </c>
      <c r="C211" s="14">
        <v>5907052433</v>
      </c>
      <c r="D211" s="14">
        <v>590701001</v>
      </c>
      <c r="E211" s="16">
        <v>7930060.79</v>
      </c>
      <c r="F211" s="16">
        <v>7301558.0700000003</v>
      </c>
      <c r="G211" s="17"/>
      <c r="I211" s="13"/>
    </row>
    <row r="212" spans="1:9" ht="24.75" x14ac:dyDescent="0.25">
      <c r="A212" s="11">
        <v>209</v>
      </c>
      <c r="B212" s="20" t="s">
        <v>120</v>
      </c>
      <c r="C212" s="14">
        <v>5919018959</v>
      </c>
      <c r="D212" s="14">
        <v>591901001</v>
      </c>
      <c r="E212" s="16">
        <v>7929556.25</v>
      </c>
      <c r="F212" s="16">
        <v>6028188.0999999996</v>
      </c>
      <c r="G212" s="17" t="s">
        <v>205</v>
      </c>
      <c r="I212" s="13"/>
    </row>
    <row r="213" spans="1:9" ht="24.75" x14ac:dyDescent="0.25">
      <c r="A213" s="11">
        <v>210</v>
      </c>
      <c r="B213" s="20" t="s">
        <v>154</v>
      </c>
      <c r="C213" s="14">
        <v>5905288578</v>
      </c>
      <c r="D213" s="14">
        <v>590501001</v>
      </c>
      <c r="E213" s="16">
        <v>7923831.2599999998</v>
      </c>
      <c r="F213" s="16">
        <v>5270630.99</v>
      </c>
      <c r="G213" s="17" t="s">
        <v>204</v>
      </c>
      <c r="I213" s="13"/>
    </row>
    <row r="214" spans="1:9" ht="72.75" x14ac:dyDescent="0.25">
      <c r="A214" s="11">
        <v>211</v>
      </c>
      <c r="B214" s="20" t="s">
        <v>156</v>
      </c>
      <c r="C214" s="14">
        <v>5920997547</v>
      </c>
      <c r="D214" s="14">
        <v>592001001</v>
      </c>
      <c r="E214" s="16">
        <v>7828973.25</v>
      </c>
      <c r="F214" s="16">
        <v>4185509.79</v>
      </c>
      <c r="G214" s="17" t="s">
        <v>205</v>
      </c>
      <c r="I214" s="13"/>
    </row>
    <row r="215" spans="1:9" ht="24.75" x14ac:dyDescent="0.25">
      <c r="A215" s="11">
        <v>212</v>
      </c>
      <c r="B215" s="20" t="s">
        <v>168</v>
      </c>
      <c r="C215" s="14">
        <v>5904183205</v>
      </c>
      <c r="D215" s="14">
        <v>590401001</v>
      </c>
      <c r="E215" s="16">
        <v>7769550.0599999996</v>
      </c>
      <c r="F215" s="16">
        <v>6019996.1399999997</v>
      </c>
      <c r="G215" s="17" t="s">
        <v>205</v>
      </c>
      <c r="I215" s="13"/>
    </row>
    <row r="216" spans="1:9" ht="24.75" x14ac:dyDescent="0.25">
      <c r="A216" s="11">
        <v>213</v>
      </c>
      <c r="B216" s="20" t="s">
        <v>155</v>
      </c>
      <c r="C216" s="14">
        <v>5919022850</v>
      </c>
      <c r="D216" s="14">
        <v>591901001</v>
      </c>
      <c r="E216" s="16">
        <v>7732007.4500000002</v>
      </c>
      <c r="F216" s="16">
        <v>5105768.16</v>
      </c>
      <c r="G216" s="17" t="s">
        <v>205</v>
      </c>
      <c r="I216" s="13"/>
    </row>
    <row r="217" spans="1:9" ht="24.75" x14ac:dyDescent="0.25">
      <c r="A217" s="11">
        <v>214</v>
      </c>
      <c r="B217" s="20" t="s">
        <v>258</v>
      </c>
      <c r="C217" s="14">
        <v>5904156699</v>
      </c>
      <c r="D217" s="14">
        <v>590401001</v>
      </c>
      <c r="E217" s="16">
        <v>7673541.4500000002</v>
      </c>
      <c r="F217" s="16">
        <v>7673541.4500000002</v>
      </c>
      <c r="G217" s="17"/>
      <c r="I217" s="13"/>
    </row>
    <row r="218" spans="1:9" ht="24.75" x14ac:dyDescent="0.25">
      <c r="A218" s="11">
        <v>215</v>
      </c>
      <c r="B218" s="20" t="s">
        <v>144</v>
      </c>
      <c r="C218" s="14">
        <v>5933010091</v>
      </c>
      <c r="D218" s="14">
        <v>593301001</v>
      </c>
      <c r="E218" s="16">
        <v>7563112.75</v>
      </c>
      <c r="F218" s="16">
        <v>5981290.7199999997</v>
      </c>
      <c r="G218" s="17" t="s">
        <v>203</v>
      </c>
      <c r="I218" s="13"/>
    </row>
    <row r="219" spans="1:9" ht="24.75" x14ac:dyDescent="0.25">
      <c r="A219" s="11">
        <v>216</v>
      </c>
      <c r="B219" s="20" t="s">
        <v>302</v>
      </c>
      <c r="C219" s="14">
        <v>5904649630</v>
      </c>
      <c r="D219" s="14" t="str">
        <f>VLOOKUP(C219:C259,[1]у!$A:$B,2,0)</f>
        <v>590401001</v>
      </c>
      <c r="E219" s="16">
        <v>7496994.2599999998</v>
      </c>
      <c r="F219" s="16">
        <v>7496994.2599999998</v>
      </c>
      <c r="G219" s="17"/>
      <c r="I219" s="13"/>
    </row>
    <row r="220" spans="1:9" ht="24.75" x14ac:dyDescent="0.25">
      <c r="A220" s="11">
        <v>217</v>
      </c>
      <c r="B220" s="20" t="s">
        <v>151</v>
      </c>
      <c r="C220" s="14">
        <v>5905299393</v>
      </c>
      <c r="D220" s="14">
        <v>590201001</v>
      </c>
      <c r="E220" s="16">
        <v>7491276.1600000001</v>
      </c>
      <c r="F220" s="16">
        <v>5830785.7400000002</v>
      </c>
      <c r="G220" s="17" t="s">
        <v>204</v>
      </c>
      <c r="I220" s="13"/>
    </row>
    <row r="221" spans="1:9" ht="24.75" x14ac:dyDescent="0.25">
      <c r="A221" s="11">
        <v>218</v>
      </c>
      <c r="B221" s="20" t="s">
        <v>282</v>
      </c>
      <c r="C221" s="14">
        <v>5903042057</v>
      </c>
      <c r="D221" s="14">
        <v>590401001</v>
      </c>
      <c r="E221" s="16">
        <v>7478349.9699999997</v>
      </c>
      <c r="F221" s="16">
        <v>7184682.5700000003</v>
      </c>
      <c r="G221" s="17"/>
      <c r="I221" s="13"/>
    </row>
    <row r="222" spans="1:9" ht="36.75" x14ac:dyDescent="0.25">
      <c r="A222" s="11">
        <v>219</v>
      </c>
      <c r="B222" s="20" t="s">
        <v>162</v>
      </c>
      <c r="C222" s="14">
        <v>5948038702</v>
      </c>
      <c r="D222" s="14">
        <v>594801001</v>
      </c>
      <c r="E222" s="16">
        <v>7410443.1500000004</v>
      </c>
      <c r="F222" s="16">
        <v>5455154.3499999996</v>
      </c>
      <c r="G222" s="17" t="s">
        <v>203</v>
      </c>
      <c r="I222" s="13"/>
    </row>
    <row r="223" spans="1:9" ht="24.75" x14ac:dyDescent="0.25">
      <c r="A223" s="11">
        <v>220</v>
      </c>
      <c r="B223" s="20" t="s">
        <v>153</v>
      </c>
      <c r="C223" s="14">
        <v>5905296579</v>
      </c>
      <c r="D223" s="14">
        <v>590501001</v>
      </c>
      <c r="E223" s="16">
        <v>7405764.0499999998</v>
      </c>
      <c r="F223" s="16">
        <v>6237998.9100000001</v>
      </c>
      <c r="G223" s="17" t="s">
        <v>204</v>
      </c>
      <c r="I223" s="13"/>
    </row>
    <row r="224" spans="1:9" ht="24.75" x14ac:dyDescent="0.25">
      <c r="A224" s="11">
        <v>221</v>
      </c>
      <c r="B224" s="20" t="s">
        <v>150</v>
      </c>
      <c r="C224" s="14">
        <v>5903105275</v>
      </c>
      <c r="D224" s="14">
        <v>590701001</v>
      </c>
      <c r="E224" s="16">
        <v>7390921.9900000002</v>
      </c>
      <c r="F224" s="16">
        <v>5450777.29</v>
      </c>
      <c r="G224" s="17" t="s">
        <v>204</v>
      </c>
      <c r="I224" s="13"/>
    </row>
    <row r="225" spans="1:9" ht="24.75" x14ac:dyDescent="0.25">
      <c r="A225" s="11">
        <v>222</v>
      </c>
      <c r="B225" s="20" t="s">
        <v>226</v>
      </c>
      <c r="C225" s="14">
        <v>5906104640</v>
      </c>
      <c r="D225" s="14">
        <v>590401001</v>
      </c>
      <c r="E225" s="16">
        <v>7387692.5700000003</v>
      </c>
      <c r="F225" s="16">
        <v>5627077.5</v>
      </c>
      <c r="G225" s="17"/>
      <c r="I225" s="13"/>
    </row>
    <row r="226" spans="1:9" ht="24.75" x14ac:dyDescent="0.25">
      <c r="A226" s="11">
        <v>223</v>
      </c>
      <c r="B226" s="20" t="s">
        <v>269</v>
      </c>
      <c r="C226" s="14">
        <v>5905031580</v>
      </c>
      <c r="D226" s="14">
        <v>594801001</v>
      </c>
      <c r="E226" s="16">
        <v>7380524.6699999999</v>
      </c>
      <c r="F226" s="16">
        <v>4865728.28</v>
      </c>
      <c r="G226" s="17"/>
      <c r="I226" s="13"/>
    </row>
    <row r="227" spans="1:9" ht="24.75" x14ac:dyDescent="0.25">
      <c r="A227" s="11">
        <v>224</v>
      </c>
      <c r="B227" s="20" t="s">
        <v>239</v>
      </c>
      <c r="C227" s="14">
        <v>5904409300</v>
      </c>
      <c r="D227" s="14">
        <v>590401001</v>
      </c>
      <c r="E227" s="16">
        <v>7374638.0999999996</v>
      </c>
      <c r="F227" s="16">
        <v>7374638.0999999996</v>
      </c>
      <c r="G227" s="17"/>
      <c r="I227" s="13"/>
    </row>
    <row r="228" spans="1:9" x14ac:dyDescent="0.25">
      <c r="A228" s="11">
        <v>225</v>
      </c>
      <c r="B228" s="20" t="s">
        <v>165</v>
      </c>
      <c r="C228" s="14">
        <v>5933011680</v>
      </c>
      <c r="D228" s="14">
        <v>593301001</v>
      </c>
      <c r="E228" s="16">
        <v>7361726.46</v>
      </c>
      <c r="F228" s="16">
        <v>4954460.8</v>
      </c>
      <c r="G228" s="17" t="s">
        <v>205</v>
      </c>
      <c r="I228" s="13"/>
    </row>
    <row r="229" spans="1:9" ht="24.75" x14ac:dyDescent="0.25">
      <c r="A229" s="11">
        <v>226</v>
      </c>
      <c r="B229" s="20" t="s">
        <v>256</v>
      </c>
      <c r="C229" s="14">
        <v>5906151304</v>
      </c>
      <c r="D229" s="14">
        <v>590601001</v>
      </c>
      <c r="E229" s="16">
        <v>7305014.5800000001</v>
      </c>
      <c r="F229" s="16">
        <v>7305014.5800000001</v>
      </c>
      <c r="G229" s="17"/>
      <c r="I229" s="13"/>
    </row>
    <row r="230" spans="1:9" ht="24.75" x14ac:dyDescent="0.25">
      <c r="A230" s="11">
        <v>227</v>
      </c>
      <c r="B230" s="20" t="s">
        <v>159</v>
      </c>
      <c r="C230" s="14">
        <v>5903101658</v>
      </c>
      <c r="D230" s="14">
        <v>590301001</v>
      </c>
      <c r="E230" s="16">
        <v>7300105.0700000003</v>
      </c>
      <c r="F230" s="16">
        <v>3434993.88</v>
      </c>
      <c r="G230" s="17" t="s">
        <v>205</v>
      </c>
      <c r="I230" s="13"/>
    </row>
    <row r="231" spans="1:9" ht="24.75" x14ac:dyDescent="0.25">
      <c r="A231" s="11">
        <v>228</v>
      </c>
      <c r="B231" s="20" t="s">
        <v>164</v>
      </c>
      <c r="C231" s="14">
        <v>5902993405</v>
      </c>
      <c r="D231" s="14">
        <v>590201001</v>
      </c>
      <c r="E231" s="16">
        <v>7284785.9199999999</v>
      </c>
      <c r="F231" s="16">
        <v>3698838.52</v>
      </c>
      <c r="G231" s="17" t="s">
        <v>205</v>
      </c>
      <c r="I231" s="13"/>
    </row>
    <row r="232" spans="1:9" ht="24.75" x14ac:dyDescent="0.25">
      <c r="A232" s="11">
        <v>229</v>
      </c>
      <c r="B232" s="20" t="s">
        <v>166</v>
      </c>
      <c r="C232" s="14">
        <v>5918213322</v>
      </c>
      <c r="D232" s="14">
        <v>591801001</v>
      </c>
      <c r="E232" s="16">
        <v>7282043.7000000002</v>
      </c>
      <c r="F232" s="16">
        <v>4798930.66</v>
      </c>
      <c r="G232" s="17" t="s">
        <v>205</v>
      </c>
      <c r="I232" s="13"/>
    </row>
    <row r="233" spans="1:9" ht="24.75" x14ac:dyDescent="0.25">
      <c r="A233" s="11">
        <v>230</v>
      </c>
      <c r="B233" s="20" t="s">
        <v>200</v>
      </c>
      <c r="C233" s="14">
        <v>6670433794</v>
      </c>
      <c r="D233" s="14">
        <v>592101001</v>
      </c>
      <c r="E233" s="16">
        <v>7273278.7300000004</v>
      </c>
      <c r="F233" s="16">
        <v>6093732.5700000003</v>
      </c>
      <c r="G233" s="17" t="s">
        <v>205</v>
      </c>
      <c r="I233" s="13"/>
    </row>
    <row r="234" spans="1:9" ht="24.75" x14ac:dyDescent="0.25">
      <c r="A234" s="11">
        <v>231</v>
      </c>
      <c r="B234" s="20" t="s">
        <v>259</v>
      </c>
      <c r="C234" s="14">
        <v>5904333073</v>
      </c>
      <c r="D234" s="14">
        <v>590401001</v>
      </c>
      <c r="E234" s="16">
        <v>7219570.4500000002</v>
      </c>
      <c r="F234" s="16">
        <v>7219570.4500000002</v>
      </c>
      <c r="G234" s="17"/>
      <c r="I234" s="13"/>
    </row>
    <row r="235" spans="1:9" ht="24.75" x14ac:dyDescent="0.25">
      <c r="A235" s="11">
        <v>232</v>
      </c>
      <c r="B235" s="20" t="s">
        <v>267</v>
      </c>
      <c r="C235" s="14">
        <v>5903155325</v>
      </c>
      <c r="D235" s="14">
        <v>590301001</v>
      </c>
      <c r="E235" s="16">
        <v>7202156.4400000004</v>
      </c>
      <c r="F235" s="16">
        <v>7202156.4400000004</v>
      </c>
      <c r="G235" s="17"/>
      <c r="I235" s="13"/>
    </row>
    <row r="236" spans="1:9" ht="24.75" x14ac:dyDescent="0.25">
      <c r="A236" s="11">
        <v>233</v>
      </c>
      <c r="B236" s="20" t="s">
        <v>266</v>
      </c>
      <c r="C236" s="14">
        <v>5903155156</v>
      </c>
      <c r="D236" s="14">
        <v>590301001</v>
      </c>
      <c r="E236" s="16">
        <v>7178450.6299999999</v>
      </c>
      <c r="F236" s="16">
        <v>7178450.6299999999</v>
      </c>
      <c r="G236" s="17"/>
      <c r="I236" s="13"/>
    </row>
    <row r="237" spans="1:9" ht="36.75" x14ac:dyDescent="0.25">
      <c r="A237" s="11">
        <v>234</v>
      </c>
      <c r="B237" s="20" t="s">
        <v>303</v>
      </c>
      <c r="C237" s="14">
        <v>5905028308</v>
      </c>
      <c r="D237" s="14" t="str">
        <f>VLOOKUP(C237:C277,[1]у!$A:$B,2,0)</f>
        <v>590501001</v>
      </c>
      <c r="E237" s="16">
        <v>7089247.6200000001</v>
      </c>
      <c r="F237" s="16">
        <v>7086199.0099999998</v>
      </c>
      <c r="G237" s="17"/>
      <c r="I237" s="13"/>
    </row>
    <row r="238" spans="1:9" ht="24.75" x14ac:dyDescent="0.25">
      <c r="A238" s="11">
        <v>235</v>
      </c>
      <c r="B238" s="20" t="s">
        <v>208</v>
      </c>
      <c r="C238" s="14">
        <v>5836671674</v>
      </c>
      <c r="D238" s="14">
        <v>590601001</v>
      </c>
      <c r="E238" s="16">
        <v>6968616.2400000002</v>
      </c>
      <c r="F238" s="16">
        <v>5090440.33</v>
      </c>
      <c r="G238" s="17" t="s">
        <v>204</v>
      </c>
      <c r="I238" s="13"/>
    </row>
    <row r="239" spans="1:9" ht="24.75" x14ac:dyDescent="0.25">
      <c r="A239" s="11">
        <v>236</v>
      </c>
      <c r="B239" s="20" t="s">
        <v>304</v>
      </c>
      <c r="C239" s="14">
        <v>5904294667</v>
      </c>
      <c r="D239" s="14" t="str">
        <f>VLOOKUP(C239:C279,[1]у!$A:$B,2,0)</f>
        <v>590301001</v>
      </c>
      <c r="E239" s="16">
        <v>6958312.0199999996</v>
      </c>
      <c r="F239" s="16">
        <v>6956212</v>
      </c>
      <c r="G239" s="17"/>
      <c r="I239" s="13"/>
    </row>
    <row r="240" spans="1:9" ht="24.75" x14ac:dyDescent="0.25">
      <c r="A240" s="11">
        <v>237</v>
      </c>
      <c r="B240" s="20" t="s">
        <v>255</v>
      </c>
      <c r="C240" s="14">
        <v>5904095911</v>
      </c>
      <c r="D240" s="14">
        <v>590401001</v>
      </c>
      <c r="E240" s="16">
        <v>6896490.5899999999</v>
      </c>
      <c r="F240" s="16">
        <v>6896490.5899999999</v>
      </c>
      <c r="G240" s="17"/>
      <c r="I240" s="13"/>
    </row>
    <row r="241" spans="1:9" ht="36.75" x14ac:dyDescent="0.25">
      <c r="A241" s="11">
        <v>238</v>
      </c>
      <c r="B241" s="20" t="s">
        <v>173</v>
      </c>
      <c r="C241" s="14">
        <v>5902055751</v>
      </c>
      <c r="D241" s="14">
        <v>590201001</v>
      </c>
      <c r="E241" s="16">
        <v>6853894.7400000002</v>
      </c>
      <c r="F241" s="16">
        <v>5397644.3399999999</v>
      </c>
      <c r="G241" s="17" t="s">
        <v>205</v>
      </c>
      <c r="I241" s="13"/>
    </row>
    <row r="242" spans="1:9" ht="24.75" x14ac:dyDescent="0.25">
      <c r="A242" s="11">
        <v>239</v>
      </c>
      <c r="B242" s="20" t="s">
        <v>184</v>
      </c>
      <c r="C242" s="14">
        <v>5908998311</v>
      </c>
      <c r="D242" s="14">
        <v>590801001</v>
      </c>
      <c r="E242" s="16">
        <v>6837584.8700000001</v>
      </c>
      <c r="F242" s="16">
        <v>5068578.3499999996</v>
      </c>
      <c r="G242" s="17" t="s">
        <v>205</v>
      </c>
      <c r="I242" s="13"/>
    </row>
    <row r="243" spans="1:9" ht="24.75" x14ac:dyDescent="0.25">
      <c r="A243" s="11">
        <v>240</v>
      </c>
      <c r="B243" s="20" t="s">
        <v>175</v>
      </c>
      <c r="C243" s="14">
        <v>5903117376</v>
      </c>
      <c r="D243" s="14">
        <v>590401001</v>
      </c>
      <c r="E243" s="16">
        <v>6811465.6100000003</v>
      </c>
      <c r="F243" s="16">
        <v>5371297.6500000004</v>
      </c>
      <c r="G243" s="17" t="s">
        <v>205</v>
      </c>
      <c r="I243" s="13"/>
    </row>
    <row r="244" spans="1:9" ht="24.75" x14ac:dyDescent="0.25">
      <c r="A244" s="11">
        <v>241</v>
      </c>
      <c r="B244" s="20" t="s">
        <v>169</v>
      </c>
      <c r="C244" s="14">
        <v>7723757109</v>
      </c>
      <c r="D244" s="14">
        <v>590301001</v>
      </c>
      <c r="E244" s="16">
        <v>6767787.9299999997</v>
      </c>
      <c r="F244" s="16">
        <v>5635335.2199999997</v>
      </c>
      <c r="G244" s="17" t="s">
        <v>204</v>
      </c>
      <c r="I244" s="13"/>
    </row>
    <row r="245" spans="1:9" x14ac:dyDescent="0.25">
      <c r="A245" s="11">
        <v>242</v>
      </c>
      <c r="B245" s="20" t="s">
        <v>305</v>
      </c>
      <c r="C245" s="14">
        <v>5904028288</v>
      </c>
      <c r="D245" s="14" t="str">
        <f>VLOOKUP(C245:C285,[1]у!$A:$B,2,0)</f>
        <v>590401001</v>
      </c>
      <c r="E245" s="16">
        <v>6764532.4400000004</v>
      </c>
      <c r="F245" s="16">
        <v>6764532.4400000004</v>
      </c>
      <c r="G245" s="17"/>
      <c r="I245" s="13"/>
    </row>
    <row r="246" spans="1:9" ht="24.75" x14ac:dyDescent="0.25">
      <c r="A246" s="11">
        <v>243</v>
      </c>
      <c r="B246" s="20" t="s">
        <v>227</v>
      </c>
      <c r="C246" s="14">
        <v>5908018989</v>
      </c>
      <c r="D246" s="14">
        <v>590801001</v>
      </c>
      <c r="E246" s="16">
        <v>6753437.1900000004</v>
      </c>
      <c r="F246" s="16">
        <v>5447497.4500000002</v>
      </c>
      <c r="G246" s="17"/>
      <c r="I246" s="13"/>
    </row>
    <row r="247" spans="1:9" ht="24.75" x14ac:dyDescent="0.25">
      <c r="A247" s="11">
        <v>244</v>
      </c>
      <c r="B247" s="20" t="s">
        <v>241</v>
      </c>
      <c r="C247" s="14">
        <v>5957004964</v>
      </c>
      <c r="D247" s="14">
        <v>595701001</v>
      </c>
      <c r="E247" s="16">
        <v>6749785.1799999997</v>
      </c>
      <c r="F247" s="16">
        <v>6749785.1799999997</v>
      </c>
      <c r="G247" s="17"/>
      <c r="I247" s="13"/>
    </row>
    <row r="248" spans="1:9" ht="36.75" x14ac:dyDescent="0.25">
      <c r="A248" s="11">
        <v>245</v>
      </c>
      <c r="B248" s="20" t="s">
        <v>172</v>
      </c>
      <c r="C248" s="14">
        <v>5904363110</v>
      </c>
      <c r="D248" s="14">
        <v>590401001</v>
      </c>
      <c r="E248" s="16">
        <v>6747539.5300000003</v>
      </c>
      <c r="F248" s="16">
        <v>4212943.84</v>
      </c>
      <c r="G248" s="17" t="s">
        <v>205</v>
      </c>
      <c r="I248" s="13"/>
    </row>
    <row r="249" spans="1:9" ht="24.75" x14ac:dyDescent="0.25">
      <c r="A249" s="11">
        <v>246</v>
      </c>
      <c r="B249" s="20" t="s">
        <v>306</v>
      </c>
      <c r="C249" s="14">
        <v>5905952421</v>
      </c>
      <c r="D249" s="14" t="str">
        <f>VLOOKUP(C249:C289,[1]у!$A:$B,2,0)</f>
        <v>590501001</v>
      </c>
      <c r="E249" s="16">
        <v>6701012.3399999999</v>
      </c>
      <c r="F249" s="16">
        <v>6601313.6799999997</v>
      </c>
      <c r="G249" s="17"/>
      <c r="I249" s="13"/>
    </row>
    <row r="250" spans="1:9" ht="24.75" x14ac:dyDescent="0.25">
      <c r="A250" s="11">
        <v>247</v>
      </c>
      <c r="B250" s="20" t="s">
        <v>180</v>
      </c>
      <c r="C250" s="14">
        <v>5904156811</v>
      </c>
      <c r="D250" s="14">
        <v>590601001</v>
      </c>
      <c r="E250" s="16">
        <v>6691182.8799999999</v>
      </c>
      <c r="F250" s="16">
        <v>3428558.89</v>
      </c>
      <c r="G250" s="17" t="s">
        <v>205</v>
      </c>
      <c r="I250" s="13"/>
    </row>
    <row r="251" spans="1:9" ht="24.75" x14ac:dyDescent="0.25">
      <c r="A251" s="11">
        <v>248</v>
      </c>
      <c r="B251" s="20" t="s">
        <v>307</v>
      </c>
      <c r="C251" s="14">
        <v>5903111536</v>
      </c>
      <c r="D251" s="14" t="str">
        <f>VLOOKUP(C251:C291,[1]у!$A:$B,2,0)</f>
        <v>590601001</v>
      </c>
      <c r="E251" s="16">
        <v>6683130.5</v>
      </c>
      <c r="F251" s="16">
        <v>6412164.9400000004</v>
      </c>
      <c r="G251" s="17"/>
      <c r="I251" s="13"/>
    </row>
    <row r="252" spans="1:9" ht="24.75" x14ac:dyDescent="0.25">
      <c r="A252" s="11">
        <v>249</v>
      </c>
      <c r="B252" s="20" t="s">
        <v>251</v>
      </c>
      <c r="C252" s="14">
        <v>5905276879</v>
      </c>
      <c r="D252" s="14">
        <v>590301001</v>
      </c>
      <c r="E252" s="16">
        <v>6668728.7300000004</v>
      </c>
      <c r="F252" s="16">
        <v>6218605.5</v>
      </c>
      <c r="G252" s="17"/>
      <c r="I252" s="13"/>
    </row>
    <row r="253" spans="1:9" ht="36.75" x14ac:dyDescent="0.25">
      <c r="A253" s="11">
        <v>250</v>
      </c>
      <c r="B253" s="20" t="s">
        <v>308</v>
      </c>
      <c r="C253" s="14">
        <v>7733894231</v>
      </c>
      <c r="D253" s="14" t="str">
        <f>VLOOKUP(C253:C293,[1]у!$A:$B,2,0)</f>
        <v>591901001</v>
      </c>
      <c r="E253" s="16">
        <v>6647099.6200000001</v>
      </c>
      <c r="F253" s="16">
        <v>5492946.3700000001</v>
      </c>
      <c r="G253" s="17"/>
      <c r="I253" s="13"/>
    </row>
    <row r="254" spans="1:9" ht="24.75" x14ac:dyDescent="0.25">
      <c r="A254" s="11">
        <v>251</v>
      </c>
      <c r="B254" s="20" t="s">
        <v>281</v>
      </c>
      <c r="C254" s="14">
        <v>5904352679</v>
      </c>
      <c r="D254" s="14">
        <v>590201001</v>
      </c>
      <c r="E254" s="16">
        <v>6645767.75</v>
      </c>
      <c r="F254" s="16">
        <v>6645767.75</v>
      </c>
      <c r="G254" s="17"/>
      <c r="I254" s="13"/>
    </row>
    <row r="255" spans="1:9" ht="24.75" x14ac:dyDescent="0.25">
      <c r="A255" s="11">
        <v>252</v>
      </c>
      <c r="B255" s="20" t="s">
        <v>163</v>
      </c>
      <c r="C255" s="14">
        <v>5951043685</v>
      </c>
      <c r="D255" s="14">
        <v>595101001</v>
      </c>
      <c r="E255" s="16">
        <v>6616275.6900000004</v>
      </c>
      <c r="F255" s="16">
        <v>5132444.6399999997</v>
      </c>
      <c r="G255" s="17" t="s">
        <v>204</v>
      </c>
      <c r="I255" s="13"/>
    </row>
    <row r="256" spans="1:9" ht="24.75" x14ac:dyDescent="0.25">
      <c r="A256" s="11">
        <v>253</v>
      </c>
      <c r="B256" s="20" t="s">
        <v>192</v>
      </c>
      <c r="C256" s="14">
        <v>5911010330</v>
      </c>
      <c r="D256" s="14">
        <v>591101001</v>
      </c>
      <c r="E256" s="16">
        <v>6613664.6699999999</v>
      </c>
      <c r="F256" s="16">
        <v>5340848.09</v>
      </c>
      <c r="G256" s="17" t="s">
        <v>205</v>
      </c>
      <c r="I256" s="13"/>
    </row>
    <row r="257" spans="1:9" ht="24.75" x14ac:dyDescent="0.25">
      <c r="A257" s="11">
        <v>254</v>
      </c>
      <c r="B257" s="20" t="s">
        <v>88</v>
      </c>
      <c r="C257" s="14">
        <v>5905027671</v>
      </c>
      <c r="D257" s="14">
        <v>590501001</v>
      </c>
      <c r="E257" s="16">
        <v>6604453.3499999996</v>
      </c>
      <c r="F257" s="16">
        <v>5304913.4000000004</v>
      </c>
      <c r="G257" s="17" t="s">
        <v>205</v>
      </c>
      <c r="I257" s="13"/>
    </row>
    <row r="258" spans="1:9" ht="24.75" x14ac:dyDescent="0.25">
      <c r="A258" s="11">
        <v>255</v>
      </c>
      <c r="B258" s="20" t="s">
        <v>309</v>
      </c>
      <c r="C258" s="14">
        <v>5904266846</v>
      </c>
      <c r="D258" s="14" t="str">
        <f>VLOOKUP(C258:C298,[1]у!$A:$B,2,0)</f>
        <v>590701001</v>
      </c>
      <c r="E258" s="16">
        <v>6572228.7599999998</v>
      </c>
      <c r="F258" s="16">
        <v>6572228.7599999998</v>
      </c>
      <c r="G258" s="17"/>
      <c r="I258" s="13"/>
    </row>
    <row r="259" spans="1:9" ht="24.75" x14ac:dyDescent="0.25">
      <c r="A259" s="11">
        <v>256</v>
      </c>
      <c r="B259" s="20" t="s">
        <v>229</v>
      </c>
      <c r="C259" s="14">
        <v>5904239546</v>
      </c>
      <c r="D259" s="14">
        <v>590401001</v>
      </c>
      <c r="E259" s="16">
        <v>6470241.7800000003</v>
      </c>
      <c r="F259" s="16">
        <v>5432974</v>
      </c>
      <c r="G259" s="17"/>
      <c r="I259" s="13"/>
    </row>
    <row r="260" spans="1:9" ht="24.75" x14ac:dyDescent="0.25">
      <c r="A260" s="11">
        <v>257</v>
      </c>
      <c r="B260" s="20" t="s">
        <v>272</v>
      </c>
      <c r="C260" s="14">
        <v>5902244847</v>
      </c>
      <c r="D260" s="14">
        <v>590201001</v>
      </c>
      <c r="E260" s="16">
        <v>6392291.2000000002</v>
      </c>
      <c r="F260" s="16">
        <v>5218801.3</v>
      </c>
      <c r="G260" s="17"/>
      <c r="I260" s="13"/>
    </row>
    <row r="261" spans="1:9" ht="24.75" x14ac:dyDescent="0.25">
      <c r="A261" s="11">
        <v>258</v>
      </c>
      <c r="B261" s="20" t="s">
        <v>182</v>
      </c>
      <c r="C261" s="14">
        <v>5905240576</v>
      </c>
      <c r="D261" s="14">
        <v>590201001</v>
      </c>
      <c r="E261" s="16">
        <v>6349203.4900000002</v>
      </c>
      <c r="F261" s="16">
        <v>4612698.67</v>
      </c>
      <c r="G261" s="17" t="s">
        <v>205</v>
      </c>
      <c r="I261" s="13"/>
    </row>
    <row r="262" spans="1:9" ht="24.75" x14ac:dyDescent="0.25">
      <c r="A262" s="11">
        <v>259</v>
      </c>
      <c r="B262" s="20" t="s">
        <v>171</v>
      </c>
      <c r="C262" s="14">
        <v>5906168185</v>
      </c>
      <c r="D262" s="14">
        <v>590601001</v>
      </c>
      <c r="E262" s="16">
        <v>6309678.1699999999</v>
      </c>
      <c r="F262" s="16">
        <v>5396678.0599999996</v>
      </c>
      <c r="G262" s="17" t="s">
        <v>205</v>
      </c>
      <c r="I262" s="13"/>
    </row>
    <row r="263" spans="1:9" ht="24.75" x14ac:dyDescent="0.25">
      <c r="A263" s="11">
        <v>260</v>
      </c>
      <c r="B263" s="20" t="s">
        <v>310</v>
      </c>
      <c r="C263" s="14">
        <v>5902043185</v>
      </c>
      <c r="D263" s="14" t="str">
        <f>VLOOKUP(C263:C303,[1]у!$A:$B,2,0)</f>
        <v>590201001</v>
      </c>
      <c r="E263" s="16">
        <v>6292109.79</v>
      </c>
      <c r="F263" s="16">
        <v>6292109.79</v>
      </c>
      <c r="G263" s="17"/>
      <c r="I263" s="13"/>
    </row>
    <row r="264" spans="1:9" ht="24.75" x14ac:dyDescent="0.25">
      <c r="A264" s="11">
        <v>261</v>
      </c>
      <c r="B264" s="20" t="s">
        <v>249</v>
      </c>
      <c r="C264" s="14">
        <v>5907018760</v>
      </c>
      <c r="D264" s="14">
        <v>590401001</v>
      </c>
      <c r="E264" s="16">
        <v>6193226.1500000004</v>
      </c>
      <c r="F264" s="16">
        <v>2110232.4500000002</v>
      </c>
      <c r="G264" s="17"/>
      <c r="I264" s="13"/>
    </row>
    <row r="265" spans="1:9" ht="24.75" x14ac:dyDescent="0.25">
      <c r="A265" s="11">
        <v>262</v>
      </c>
      <c r="B265" s="20" t="s">
        <v>311</v>
      </c>
      <c r="C265" s="14">
        <v>5906073342</v>
      </c>
      <c r="D265" s="14" t="str">
        <f>VLOOKUP(C265:C305,[1]у!$A:$B,2,0)</f>
        <v>598101001</v>
      </c>
      <c r="E265" s="16">
        <v>6156779.71</v>
      </c>
      <c r="F265" s="16">
        <v>6094973.6399999997</v>
      </c>
      <c r="G265" s="17"/>
      <c r="I265" s="13"/>
    </row>
    <row r="266" spans="1:9" ht="24.75" x14ac:dyDescent="0.25">
      <c r="A266" s="11">
        <v>263</v>
      </c>
      <c r="B266" s="20" t="s">
        <v>177</v>
      </c>
      <c r="C266" s="14">
        <v>5904063980</v>
      </c>
      <c r="D266" s="14">
        <v>590701001</v>
      </c>
      <c r="E266" s="16">
        <v>6140262.46</v>
      </c>
      <c r="F266" s="16">
        <v>4811227.7699999996</v>
      </c>
      <c r="G266" s="17" t="s">
        <v>204</v>
      </c>
      <c r="I266" s="13"/>
    </row>
    <row r="267" spans="1:9" ht="24.75" x14ac:dyDescent="0.25">
      <c r="A267" s="11">
        <v>264</v>
      </c>
      <c r="B267" s="20" t="s">
        <v>190</v>
      </c>
      <c r="C267" s="14">
        <v>5904259430</v>
      </c>
      <c r="D267" s="14">
        <v>590401001</v>
      </c>
      <c r="E267" s="16">
        <v>6094641.1799999997</v>
      </c>
      <c r="F267" s="16">
        <v>3543784</v>
      </c>
      <c r="G267" s="17" t="s">
        <v>205</v>
      </c>
      <c r="I267" s="13"/>
    </row>
    <row r="268" spans="1:9" ht="24.75" x14ac:dyDescent="0.25">
      <c r="A268" s="11">
        <v>265</v>
      </c>
      <c r="B268" s="20" t="s">
        <v>312</v>
      </c>
      <c r="C268" s="14">
        <v>5904642770</v>
      </c>
      <c r="D268" s="14" t="str">
        <f>VLOOKUP(C268:C308,[1]у!$A:$B,2,0)</f>
        <v>590201001</v>
      </c>
      <c r="E268" s="16">
        <v>6073565.6799999997</v>
      </c>
      <c r="F268" s="16">
        <v>4767071.8</v>
      </c>
      <c r="G268" s="17"/>
      <c r="I268" s="13"/>
    </row>
    <row r="269" spans="1:9" ht="24.75" x14ac:dyDescent="0.25">
      <c r="A269" s="11">
        <v>266</v>
      </c>
      <c r="B269" s="20" t="s">
        <v>231</v>
      </c>
      <c r="C269" s="14">
        <v>1659214768</v>
      </c>
      <c r="D269" s="14">
        <v>594801001</v>
      </c>
      <c r="E269" s="16">
        <v>6038211.0300000003</v>
      </c>
      <c r="F269" s="16">
        <v>4849914.7699999996</v>
      </c>
      <c r="G269" s="17"/>
      <c r="I269" s="13"/>
    </row>
    <row r="270" spans="1:9" x14ac:dyDescent="0.25">
      <c r="A270" s="11">
        <v>267</v>
      </c>
      <c r="B270" s="20" t="s">
        <v>194</v>
      </c>
      <c r="C270" s="14">
        <v>5917005320</v>
      </c>
      <c r="D270" s="14">
        <v>591701001</v>
      </c>
      <c r="E270" s="16">
        <v>6003324.29</v>
      </c>
      <c r="F270" s="16">
        <v>4032267.61</v>
      </c>
      <c r="G270" s="17" t="s">
        <v>205</v>
      </c>
      <c r="I270" s="13"/>
    </row>
    <row r="271" spans="1:9" ht="24.75" x14ac:dyDescent="0.25">
      <c r="A271" s="11">
        <v>268</v>
      </c>
      <c r="B271" s="20" t="s">
        <v>188</v>
      </c>
      <c r="C271" s="14">
        <v>5904647591</v>
      </c>
      <c r="D271" s="14">
        <v>590401001</v>
      </c>
      <c r="E271" s="16">
        <v>5992324.7000000002</v>
      </c>
      <c r="F271" s="16">
        <v>3229976.43</v>
      </c>
      <c r="G271" s="17" t="s">
        <v>205</v>
      </c>
      <c r="I271" s="13"/>
    </row>
    <row r="272" spans="1:9" ht="24.75" x14ac:dyDescent="0.25">
      <c r="A272" s="11">
        <v>269</v>
      </c>
      <c r="B272" s="20" t="s">
        <v>183</v>
      </c>
      <c r="C272" s="14">
        <v>5903955385</v>
      </c>
      <c r="D272" s="14">
        <v>590501001</v>
      </c>
      <c r="E272" s="16">
        <v>5982386.7000000002</v>
      </c>
      <c r="F272" s="16">
        <v>4706475.57</v>
      </c>
      <c r="G272" s="17" t="s">
        <v>204</v>
      </c>
      <c r="I272" s="13"/>
    </row>
    <row r="273" spans="1:9" ht="24.75" x14ac:dyDescent="0.25">
      <c r="A273" s="11">
        <v>270</v>
      </c>
      <c r="B273" s="20" t="s">
        <v>313</v>
      </c>
      <c r="C273" s="14">
        <v>5904037483</v>
      </c>
      <c r="D273" s="14" t="str">
        <f>VLOOKUP(C273:C313,[1]у!$A:$B,2,0)</f>
        <v>590401001</v>
      </c>
      <c r="E273" s="16">
        <v>5973370.4199999999</v>
      </c>
      <c r="F273" s="16">
        <v>5973370.4199999999</v>
      </c>
      <c r="G273" s="17"/>
      <c r="I273" s="13"/>
    </row>
    <row r="274" spans="1:9" ht="24.75" x14ac:dyDescent="0.25">
      <c r="A274" s="11">
        <v>271</v>
      </c>
      <c r="B274" s="20" t="s">
        <v>139</v>
      </c>
      <c r="C274" s="14">
        <v>5947015639</v>
      </c>
      <c r="D274" s="14">
        <v>594701001</v>
      </c>
      <c r="E274" s="16">
        <v>5950155.3799999999</v>
      </c>
      <c r="F274" s="16">
        <v>5645204.8300000001</v>
      </c>
      <c r="G274" s="17" t="s">
        <v>203</v>
      </c>
      <c r="I274" s="13"/>
    </row>
    <row r="275" spans="1:9" x14ac:dyDescent="0.25">
      <c r="A275" s="11">
        <v>272</v>
      </c>
      <c r="B275" s="20" t="s">
        <v>209</v>
      </c>
      <c r="C275" s="14">
        <v>5918221154</v>
      </c>
      <c r="D275" s="14">
        <v>591801001</v>
      </c>
      <c r="E275" s="16">
        <v>5905378.5800000001</v>
      </c>
      <c r="F275" s="16">
        <v>5268171.12</v>
      </c>
      <c r="G275" s="17"/>
      <c r="I275" s="13"/>
    </row>
    <row r="276" spans="1:9" ht="48.75" x14ac:dyDescent="0.25">
      <c r="A276" s="11">
        <v>273</v>
      </c>
      <c r="B276" s="20" t="s">
        <v>283</v>
      </c>
      <c r="C276" s="14">
        <v>5919420032</v>
      </c>
      <c r="D276" s="14">
        <v>591901001</v>
      </c>
      <c r="E276" s="16">
        <v>5898242.9900000002</v>
      </c>
      <c r="F276" s="16">
        <v>5783448.54</v>
      </c>
      <c r="G276" s="17"/>
      <c r="I276" s="13"/>
    </row>
    <row r="277" spans="1:9" x14ac:dyDescent="0.25">
      <c r="A277" s="11">
        <v>274</v>
      </c>
      <c r="B277" s="20" t="s">
        <v>178</v>
      </c>
      <c r="C277" s="14">
        <v>5902210809</v>
      </c>
      <c r="D277" s="14">
        <v>594401001</v>
      </c>
      <c r="E277" s="16">
        <v>5893830.3300000001</v>
      </c>
      <c r="F277" s="16">
        <v>1887716.69</v>
      </c>
      <c r="G277" s="17" t="s">
        <v>204</v>
      </c>
      <c r="I277" s="13"/>
    </row>
    <row r="278" spans="1:9" ht="24.75" x14ac:dyDescent="0.25">
      <c r="A278" s="11">
        <v>275</v>
      </c>
      <c r="B278" s="20" t="s">
        <v>314</v>
      </c>
      <c r="C278" s="14">
        <v>5902003337</v>
      </c>
      <c r="D278" s="14" t="str">
        <f>VLOOKUP(C278:C318,[1]у!$A:$B,2,0)</f>
        <v>590401001</v>
      </c>
      <c r="E278" s="16">
        <v>5875123.4199999999</v>
      </c>
      <c r="F278" s="16">
        <v>5875123.4199999999</v>
      </c>
      <c r="G278" s="17"/>
      <c r="I278" s="13"/>
    </row>
    <row r="279" spans="1:9" ht="24.75" x14ac:dyDescent="0.25">
      <c r="A279" s="11">
        <v>276</v>
      </c>
      <c r="B279" s="20" t="s">
        <v>179</v>
      </c>
      <c r="C279" s="14">
        <v>5907031112</v>
      </c>
      <c r="D279" s="14">
        <v>590701001</v>
      </c>
      <c r="E279" s="16">
        <v>5845675.6699999999</v>
      </c>
      <c r="F279" s="16">
        <v>4308091.3099999996</v>
      </c>
      <c r="G279" s="17" t="s">
        <v>204</v>
      </c>
      <c r="I279" s="13"/>
    </row>
    <row r="280" spans="1:9" ht="24.75" x14ac:dyDescent="0.25">
      <c r="A280" s="11">
        <v>277</v>
      </c>
      <c r="B280" s="20" t="s">
        <v>206</v>
      </c>
      <c r="C280" s="14">
        <v>5904121142</v>
      </c>
      <c r="D280" s="14">
        <v>590401001</v>
      </c>
      <c r="E280" s="16">
        <v>5806269.4900000002</v>
      </c>
      <c r="F280" s="16">
        <v>3844160.28</v>
      </c>
      <c r="G280" s="17"/>
      <c r="I280" s="13"/>
    </row>
    <row r="281" spans="1:9" ht="24.75" x14ac:dyDescent="0.25">
      <c r="A281" s="11">
        <v>278</v>
      </c>
      <c r="B281" s="20" t="s">
        <v>315</v>
      </c>
      <c r="C281" s="14">
        <v>5907053797</v>
      </c>
      <c r="D281" s="14" t="str">
        <f>VLOOKUP(C281:C321,[1]у!$A:$B,2,0)</f>
        <v>590601001</v>
      </c>
      <c r="E281" s="16">
        <v>5803222.7300000004</v>
      </c>
      <c r="F281" s="16">
        <v>5803222.7300000004</v>
      </c>
      <c r="G281" s="17"/>
      <c r="I281" s="13"/>
    </row>
    <row r="282" spans="1:9" ht="24.75" x14ac:dyDescent="0.25">
      <c r="A282" s="11">
        <v>279</v>
      </c>
      <c r="B282" s="20" t="s">
        <v>215</v>
      </c>
      <c r="C282" s="14">
        <v>5933005824</v>
      </c>
      <c r="D282" s="14">
        <v>590201001</v>
      </c>
      <c r="E282" s="16">
        <v>5800433.1299999999</v>
      </c>
      <c r="F282" s="16">
        <v>321021.19</v>
      </c>
      <c r="G282" s="17"/>
      <c r="I282" s="13"/>
    </row>
    <row r="283" spans="1:9" ht="24.75" x14ac:dyDescent="0.25">
      <c r="A283" s="11">
        <v>280</v>
      </c>
      <c r="B283" s="20" t="s">
        <v>253</v>
      </c>
      <c r="C283" s="14">
        <v>5920017879</v>
      </c>
      <c r="D283" s="14">
        <v>592001001</v>
      </c>
      <c r="E283" s="16">
        <v>5731558.1699999999</v>
      </c>
      <c r="F283" s="16">
        <v>5663802.4100000001</v>
      </c>
      <c r="G283" s="17"/>
      <c r="I283" s="13"/>
    </row>
    <row r="284" spans="1:9" ht="24.75" x14ac:dyDescent="0.25">
      <c r="A284" s="11">
        <v>281</v>
      </c>
      <c r="B284" s="20" t="s">
        <v>316</v>
      </c>
      <c r="C284" s="14">
        <v>5904082768</v>
      </c>
      <c r="D284" s="14" t="str">
        <f>VLOOKUP(C284:C324,[1]у!$A:$B,2,0)</f>
        <v>590401001</v>
      </c>
      <c r="E284" s="16">
        <v>5689624.0700000003</v>
      </c>
      <c r="F284" s="16">
        <v>5232087.2699999996</v>
      </c>
      <c r="G284" s="17"/>
      <c r="I284" s="13"/>
    </row>
    <row r="285" spans="1:9" ht="24.75" x14ac:dyDescent="0.25">
      <c r="A285" s="11">
        <v>282</v>
      </c>
      <c r="B285" s="20" t="s">
        <v>181</v>
      </c>
      <c r="C285" s="14">
        <v>5918841736</v>
      </c>
      <c r="D285" s="14">
        <v>591801001</v>
      </c>
      <c r="E285" s="16">
        <v>5670952.5099999998</v>
      </c>
      <c r="F285" s="16">
        <v>4267724.32</v>
      </c>
      <c r="G285" s="17" t="s">
        <v>204</v>
      </c>
      <c r="I285" s="13"/>
    </row>
    <row r="286" spans="1:9" ht="24.75" x14ac:dyDescent="0.25">
      <c r="A286" s="11">
        <v>283</v>
      </c>
      <c r="B286" s="20" t="s">
        <v>317</v>
      </c>
      <c r="C286" s="14">
        <v>5907023055</v>
      </c>
      <c r="D286" s="14" t="str">
        <f>VLOOKUP(C286:C326,[1]у!$A:$B,2,0)</f>
        <v>590701001</v>
      </c>
      <c r="E286" s="16">
        <v>5627271.3899999997</v>
      </c>
      <c r="F286" s="16">
        <v>5627182.1500000004</v>
      </c>
      <c r="G286" s="17"/>
      <c r="I286" s="13"/>
    </row>
    <row r="287" spans="1:9" ht="36.75" x14ac:dyDescent="0.25">
      <c r="A287" s="11">
        <v>284</v>
      </c>
      <c r="B287" s="20" t="s">
        <v>185</v>
      </c>
      <c r="C287" s="14">
        <v>5921019460</v>
      </c>
      <c r="D287" s="14">
        <v>592101001</v>
      </c>
      <c r="E287" s="16">
        <v>5589704.6500000004</v>
      </c>
      <c r="F287" s="16">
        <v>4443675.7300000004</v>
      </c>
      <c r="G287" s="17" t="s">
        <v>204</v>
      </c>
      <c r="I287" s="13"/>
    </row>
    <row r="288" spans="1:9" x14ac:dyDescent="0.25">
      <c r="A288" s="11">
        <v>285</v>
      </c>
      <c r="B288" s="20" t="s">
        <v>212</v>
      </c>
      <c r="C288" s="14">
        <v>5906997520</v>
      </c>
      <c r="D288" s="14">
        <v>590601001</v>
      </c>
      <c r="E288" s="16">
        <v>5588211.96</v>
      </c>
      <c r="F288" s="16">
        <v>4288760.87</v>
      </c>
      <c r="G288" s="17"/>
      <c r="I288" s="13"/>
    </row>
    <row r="289" spans="1:9" ht="24.75" x14ac:dyDescent="0.25">
      <c r="A289" s="11">
        <v>286</v>
      </c>
      <c r="B289" s="20" t="s">
        <v>186</v>
      </c>
      <c r="C289" s="14">
        <v>5911049183</v>
      </c>
      <c r="D289" s="14">
        <v>591101001</v>
      </c>
      <c r="E289" s="16">
        <v>5581944.3600000003</v>
      </c>
      <c r="F289" s="16">
        <v>5081425.78</v>
      </c>
      <c r="G289" s="17" t="s">
        <v>204</v>
      </c>
      <c r="I289" s="13"/>
    </row>
    <row r="290" spans="1:9" x14ac:dyDescent="0.25">
      <c r="A290" s="11">
        <v>287</v>
      </c>
      <c r="B290" s="20" t="s">
        <v>277</v>
      </c>
      <c r="C290" s="14">
        <v>5905012682</v>
      </c>
      <c r="D290" s="14">
        <v>592101001</v>
      </c>
      <c r="E290" s="16">
        <v>5567408.3399999999</v>
      </c>
      <c r="F290" s="16">
        <v>5567408.3399999999</v>
      </c>
      <c r="G290" s="17"/>
      <c r="I290" s="13"/>
    </row>
    <row r="291" spans="1:9" ht="24.75" x14ac:dyDescent="0.25">
      <c r="A291" s="11">
        <v>288</v>
      </c>
      <c r="B291" s="20" t="s">
        <v>271</v>
      </c>
      <c r="C291" s="14">
        <v>1833023438</v>
      </c>
      <c r="D291" s="14">
        <v>590401001</v>
      </c>
      <c r="E291" s="16">
        <v>5552457.6900000004</v>
      </c>
      <c r="F291" s="16">
        <v>5552457.6900000004</v>
      </c>
      <c r="G291" s="17"/>
      <c r="I291" s="13"/>
    </row>
    <row r="292" spans="1:9" ht="24.75" x14ac:dyDescent="0.25">
      <c r="A292" s="11">
        <v>289</v>
      </c>
      <c r="B292" s="20" t="s">
        <v>210</v>
      </c>
      <c r="C292" s="14">
        <v>5905070701</v>
      </c>
      <c r="D292" s="14">
        <v>590501001</v>
      </c>
      <c r="E292" s="16">
        <v>5534291.2599999998</v>
      </c>
      <c r="F292" s="16">
        <v>4670614.5</v>
      </c>
      <c r="G292" s="17"/>
      <c r="I292" s="13"/>
    </row>
    <row r="293" spans="1:9" ht="24.75" x14ac:dyDescent="0.25">
      <c r="A293" s="11">
        <v>290</v>
      </c>
      <c r="B293" s="20" t="s">
        <v>174</v>
      </c>
      <c r="C293" s="14">
        <v>5918018593</v>
      </c>
      <c r="D293" s="14">
        <v>591801001</v>
      </c>
      <c r="E293" s="16">
        <v>5534227.2699999996</v>
      </c>
      <c r="F293" s="16">
        <v>4406800.96</v>
      </c>
      <c r="G293" s="17" t="s">
        <v>204</v>
      </c>
      <c r="I293" s="13"/>
    </row>
    <row r="294" spans="1:9" ht="24.75" x14ac:dyDescent="0.25">
      <c r="A294" s="11">
        <v>291</v>
      </c>
      <c r="B294" s="20" t="s">
        <v>195</v>
      </c>
      <c r="C294" s="14">
        <v>5920034803</v>
      </c>
      <c r="D294" s="14">
        <v>592001001</v>
      </c>
      <c r="E294" s="16">
        <v>5530628.96</v>
      </c>
      <c r="F294" s="16">
        <v>4050100.99</v>
      </c>
      <c r="G294" s="17" t="s">
        <v>205</v>
      </c>
      <c r="I294" s="13"/>
    </row>
    <row r="295" spans="1:9" ht="24.75" x14ac:dyDescent="0.25">
      <c r="A295" s="11">
        <v>292</v>
      </c>
      <c r="B295" s="20" t="s">
        <v>286</v>
      </c>
      <c r="C295" s="14">
        <v>5902879580</v>
      </c>
      <c r="D295" s="14">
        <v>590501001</v>
      </c>
      <c r="E295" s="16">
        <v>5516419.0700000003</v>
      </c>
      <c r="F295" s="16">
        <v>5516419.0700000003</v>
      </c>
      <c r="G295" s="17"/>
      <c r="I295" s="13"/>
    </row>
    <row r="296" spans="1:9" ht="36.75" x14ac:dyDescent="0.25">
      <c r="A296" s="11">
        <v>293</v>
      </c>
      <c r="B296" s="20" t="s">
        <v>263</v>
      </c>
      <c r="C296" s="14">
        <v>5904082447</v>
      </c>
      <c r="D296" s="14">
        <v>590401001</v>
      </c>
      <c r="E296" s="16">
        <v>5492594.0099999998</v>
      </c>
      <c r="F296" s="16">
        <v>5203308.08</v>
      </c>
      <c r="G296" s="17"/>
      <c r="I296" s="13"/>
    </row>
    <row r="297" spans="1:9" ht="36.75" x14ac:dyDescent="0.25">
      <c r="A297" s="11">
        <v>294</v>
      </c>
      <c r="B297" s="20" t="s">
        <v>318</v>
      </c>
      <c r="C297" s="14">
        <v>5920038942</v>
      </c>
      <c r="D297" s="14" t="str">
        <f>VLOOKUP(C297:C337,[1]у!$A:$B,2,0)</f>
        <v>592001001</v>
      </c>
      <c r="E297" s="16">
        <v>5488356.79</v>
      </c>
      <c r="F297" s="16">
        <v>5250715.68</v>
      </c>
      <c r="G297" s="17"/>
      <c r="I297" s="13"/>
    </row>
    <row r="298" spans="1:9" ht="24.75" x14ac:dyDescent="0.25">
      <c r="A298" s="11">
        <v>295</v>
      </c>
      <c r="B298" s="20" t="s">
        <v>191</v>
      </c>
      <c r="C298" s="14">
        <v>5914023507</v>
      </c>
      <c r="D298" s="14">
        <v>591401001</v>
      </c>
      <c r="E298" s="16">
        <v>5401991.46</v>
      </c>
      <c r="F298" s="16">
        <v>2530739</v>
      </c>
      <c r="G298" s="17" t="s">
        <v>205</v>
      </c>
      <c r="I298" s="13"/>
    </row>
    <row r="299" spans="1:9" ht="24.75" x14ac:dyDescent="0.25">
      <c r="A299" s="11">
        <v>296</v>
      </c>
      <c r="B299" s="20" t="s">
        <v>284</v>
      </c>
      <c r="C299" s="14">
        <v>5904251776</v>
      </c>
      <c r="D299" s="14">
        <v>590401001</v>
      </c>
      <c r="E299" s="16">
        <v>5380376.6699999999</v>
      </c>
      <c r="F299" s="16">
        <v>4860638.34</v>
      </c>
      <c r="G299" s="17"/>
      <c r="I299" s="13"/>
    </row>
    <row r="300" spans="1:9" ht="24.75" x14ac:dyDescent="0.25">
      <c r="A300" s="11">
        <v>297</v>
      </c>
      <c r="B300" s="20" t="s">
        <v>285</v>
      </c>
      <c r="C300" s="14">
        <v>5916034656</v>
      </c>
      <c r="D300" s="14">
        <v>590301001</v>
      </c>
      <c r="E300" s="16">
        <v>5372782.2199999997</v>
      </c>
      <c r="F300" s="16">
        <v>5372782.2199999997</v>
      </c>
      <c r="G300" s="17"/>
      <c r="I300" s="13"/>
    </row>
    <row r="301" spans="1:9" ht="24.75" x14ac:dyDescent="0.25">
      <c r="A301" s="11">
        <v>298</v>
      </c>
      <c r="B301" s="20" t="s">
        <v>189</v>
      </c>
      <c r="C301" s="14">
        <v>5904100495</v>
      </c>
      <c r="D301" s="14">
        <v>590401001</v>
      </c>
      <c r="E301" s="16">
        <v>5368034.8</v>
      </c>
      <c r="F301" s="16" t="e">
        <v>#N/A</v>
      </c>
      <c r="G301" s="17" t="s">
        <v>205</v>
      </c>
      <c r="I301" s="13"/>
    </row>
    <row r="302" spans="1:9" ht="24.75" x14ac:dyDescent="0.25">
      <c r="A302" s="11">
        <v>299</v>
      </c>
      <c r="B302" s="20" t="s">
        <v>218</v>
      </c>
      <c r="C302" s="14">
        <v>5906148069</v>
      </c>
      <c r="D302" s="14">
        <v>594801001</v>
      </c>
      <c r="E302" s="16">
        <v>5348701.33</v>
      </c>
      <c r="F302" s="16">
        <v>5348701.33</v>
      </c>
      <c r="G302" s="17"/>
      <c r="I302" s="13"/>
    </row>
    <row r="303" spans="1:9" ht="24.75" x14ac:dyDescent="0.25">
      <c r="A303" s="11">
        <v>300</v>
      </c>
      <c r="B303" s="20" t="s">
        <v>319</v>
      </c>
      <c r="C303" s="14">
        <v>5906158613</v>
      </c>
      <c r="D303" s="14" t="str">
        <f>VLOOKUP(C303:C343,[1]у!$A:$B,2,0)</f>
        <v>590501001</v>
      </c>
      <c r="E303" s="16">
        <v>5334988.8099999996</v>
      </c>
      <c r="F303" s="16">
        <v>5334988.8099999996</v>
      </c>
      <c r="G303" s="17"/>
      <c r="I303" s="13"/>
    </row>
    <row r="304" spans="1:9" ht="24.75" x14ac:dyDescent="0.25">
      <c r="A304" s="11">
        <v>301</v>
      </c>
      <c r="B304" s="20" t="s">
        <v>193</v>
      </c>
      <c r="C304" s="14">
        <v>5920037360</v>
      </c>
      <c r="D304" s="14">
        <v>592001001</v>
      </c>
      <c r="E304" s="16">
        <v>5296580.1100000003</v>
      </c>
      <c r="F304" s="16">
        <v>4115238.8</v>
      </c>
      <c r="G304" s="17" t="s">
        <v>204</v>
      </c>
      <c r="I304" s="13"/>
    </row>
    <row r="305" spans="1:9" ht="24.75" x14ac:dyDescent="0.25">
      <c r="A305" s="11">
        <v>302</v>
      </c>
      <c r="B305" s="20" t="s">
        <v>320</v>
      </c>
      <c r="C305" s="14">
        <v>5914997588</v>
      </c>
      <c r="D305" s="14" t="str">
        <f>VLOOKUP(C305:C345,[1]у!$A:$B,2,0)</f>
        <v>590301001</v>
      </c>
      <c r="E305" s="16">
        <v>5293718.12</v>
      </c>
      <c r="F305" s="16">
        <v>5096650.95</v>
      </c>
      <c r="G305" s="17"/>
      <c r="I305" s="13"/>
    </row>
    <row r="306" spans="1:9" ht="24.75" x14ac:dyDescent="0.25">
      <c r="A306" s="11">
        <v>303</v>
      </c>
      <c r="B306" s="20" t="s">
        <v>244</v>
      </c>
      <c r="C306" s="14">
        <v>5903125962</v>
      </c>
      <c r="D306" s="14">
        <v>590301001</v>
      </c>
      <c r="E306" s="16">
        <v>5277880.7699999996</v>
      </c>
      <c r="F306" s="16">
        <v>4482295.04</v>
      </c>
      <c r="G306" s="17"/>
      <c r="I306" s="13"/>
    </row>
    <row r="307" spans="1:9" ht="24.75" x14ac:dyDescent="0.25">
      <c r="A307" s="11">
        <v>304</v>
      </c>
      <c r="B307" s="20" t="s">
        <v>321</v>
      </c>
      <c r="C307" s="14">
        <v>5907036819</v>
      </c>
      <c r="D307" s="14" t="str">
        <f>VLOOKUP(C307:C347,[1]у!$A:$B,2,0)</f>
        <v>590701001</v>
      </c>
      <c r="E307" s="16">
        <v>5269735.9400000004</v>
      </c>
      <c r="F307" s="16">
        <v>5269735.9400000004</v>
      </c>
      <c r="G307" s="17"/>
      <c r="I307" s="13"/>
    </row>
    <row r="308" spans="1:9" ht="24.75" x14ac:dyDescent="0.25">
      <c r="A308" s="11">
        <v>305</v>
      </c>
      <c r="B308" s="20" t="s">
        <v>242</v>
      </c>
      <c r="C308" s="14">
        <v>5904645435</v>
      </c>
      <c r="D308" s="14">
        <v>590401001</v>
      </c>
      <c r="E308" s="16">
        <v>5245939.78</v>
      </c>
      <c r="F308" s="16">
        <v>4854936.5599999996</v>
      </c>
      <c r="G308" s="17" t="s">
        <v>204</v>
      </c>
      <c r="I308" s="13"/>
    </row>
    <row r="309" spans="1:9" ht="24.75" x14ac:dyDescent="0.25">
      <c r="A309" s="11">
        <v>306</v>
      </c>
      <c r="B309" s="20" t="s">
        <v>322</v>
      </c>
      <c r="C309" s="14">
        <v>5902845340</v>
      </c>
      <c r="D309" s="14" t="str">
        <f>VLOOKUP(C309:C349,[1]у!$A:$B,2,0)</f>
        <v>590601001</v>
      </c>
      <c r="E309" s="16">
        <v>5209830.0599999996</v>
      </c>
      <c r="F309" s="16">
        <v>4821536.26</v>
      </c>
      <c r="G309" s="17"/>
      <c r="I309" s="13"/>
    </row>
    <row r="310" spans="1:9" ht="24.75" x14ac:dyDescent="0.25">
      <c r="A310" s="11">
        <v>307</v>
      </c>
      <c r="B310" s="20" t="s">
        <v>270</v>
      </c>
      <c r="C310" s="14">
        <v>5921000780</v>
      </c>
      <c r="D310" s="14">
        <v>592101001</v>
      </c>
      <c r="E310" s="16">
        <v>5135427.09</v>
      </c>
      <c r="F310" s="16">
        <v>5135427.09</v>
      </c>
      <c r="G310" s="17"/>
      <c r="I310" s="13"/>
    </row>
    <row r="311" spans="1:9" ht="24.75" x14ac:dyDescent="0.25">
      <c r="A311" s="11">
        <v>308</v>
      </c>
      <c r="B311" s="20" t="s">
        <v>216</v>
      </c>
      <c r="C311" s="14">
        <v>5904163897</v>
      </c>
      <c r="D311" s="14">
        <v>590401001</v>
      </c>
      <c r="E311" s="16">
        <v>5134306.4000000004</v>
      </c>
      <c r="F311" s="16">
        <v>5134306.4000000004</v>
      </c>
      <c r="G311" s="17"/>
      <c r="I311" s="13"/>
    </row>
    <row r="312" spans="1:9" ht="24.75" x14ac:dyDescent="0.25">
      <c r="A312" s="11">
        <v>309</v>
      </c>
      <c r="B312" s="20" t="s">
        <v>323</v>
      </c>
      <c r="C312" s="14">
        <v>5902889059</v>
      </c>
      <c r="D312" s="14" t="str">
        <f>VLOOKUP(C312:C352,[1]у!$A:$B,2,0)</f>
        <v>590401001</v>
      </c>
      <c r="E312" s="16">
        <v>5126383.42</v>
      </c>
      <c r="F312" s="16">
        <v>5126383.42</v>
      </c>
      <c r="G312" s="17"/>
      <c r="I312" s="13"/>
    </row>
    <row r="313" spans="1:9" ht="24.75" x14ac:dyDescent="0.25">
      <c r="A313" s="11">
        <v>310</v>
      </c>
      <c r="B313" s="20" t="s">
        <v>243</v>
      </c>
      <c r="C313" s="14">
        <v>5906162240</v>
      </c>
      <c r="D313" s="14">
        <v>590601001</v>
      </c>
      <c r="E313" s="16">
        <v>5056804.7</v>
      </c>
      <c r="F313" s="16">
        <v>4414508.32</v>
      </c>
      <c r="G313" s="17"/>
      <c r="I313" s="13"/>
    </row>
    <row r="314" spans="1:9" ht="24.75" x14ac:dyDescent="0.25">
      <c r="A314" s="11">
        <v>311</v>
      </c>
      <c r="B314" s="20" t="s">
        <v>240</v>
      </c>
      <c r="C314" s="14">
        <v>5908047203</v>
      </c>
      <c r="D314" s="14">
        <v>590801001</v>
      </c>
      <c r="E314" s="16">
        <v>5056470.91</v>
      </c>
      <c r="F314" s="16">
        <v>5056470.91</v>
      </c>
      <c r="G314" s="17"/>
      <c r="I314" s="13"/>
    </row>
    <row r="315" spans="1:9" ht="24.75" x14ac:dyDescent="0.25">
      <c r="A315" s="11">
        <v>312</v>
      </c>
      <c r="B315" s="20" t="s">
        <v>324</v>
      </c>
      <c r="C315" s="14">
        <v>5903151176</v>
      </c>
      <c r="D315" s="14" t="str">
        <f>VLOOKUP(C315:C355,[1]у!$A:$B,2,0)</f>
        <v>590601001</v>
      </c>
      <c r="E315" s="16">
        <v>5040536.8600000003</v>
      </c>
      <c r="F315" s="16">
        <v>4334275.9400000004</v>
      </c>
      <c r="G315" s="17"/>
      <c r="I315" s="13"/>
    </row>
    <row r="316" spans="1:9" ht="24.75" x14ac:dyDescent="0.25">
      <c r="A316" s="11">
        <v>313</v>
      </c>
      <c r="B316" s="20" t="s">
        <v>325</v>
      </c>
      <c r="C316" s="14">
        <v>5911069503</v>
      </c>
      <c r="D316" s="14" t="str">
        <f>VLOOKUP(C316:C356,[1]у!$A:$B,2,0)</f>
        <v>591101001</v>
      </c>
      <c r="E316" s="16">
        <v>5027869.63</v>
      </c>
      <c r="F316" s="16">
        <v>4055299.45</v>
      </c>
      <c r="G316" s="17"/>
      <c r="I316" s="13"/>
    </row>
    <row r="317" spans="1:9" ht="24.75" x14ac:dyDescent="0.25">
      <c r="A317" s="11">
        <v>314</v>
      </c>
      <c r="B317" s="20" t="s">
        <v>326</v>
      </c>
      <c r="C317" s="14">
        <v>5919031653</v>
      </c>
      <c r="D317" s="14" t="str">
        <f>VLOOKUP(C317:C357,[1]у!$A:$B,2,0)</f>
        <v>591901001</v>
      </c>
      <c r="E317" s="16">
        <v>5026669.8099999996</v>
      </c>
      <c r="F317" s="16">
        <v>4021337.66</v>
      </c>
      <c r="G317" s="17"/>
      <c r="I317" s="13"/>
    </row>
    <row r="318" spans="1:9" ht="24.75" x14ac:dyDescent="0.25">
      <c r="A318" s="11">
        <v>315</v>
      </c>
      <c r="B318" s="20" t="s">
        <v>187</v>
      </c>
      <c r="C318" s="14">
        <v>5904172147</v>
      </c>
      <c r="D318" s="14">
        <v>590201001</v>
      </c>
      <c r="E318" s="16">
        <v>5020155.1900000004</v>
      </c>
      <c r="F318" s="16">
        <v>697136.49</v>
      </c>
      <c r="G318" s="17" t="s">
        <v>204</v>
      </c>
      <c r="I318" s="13"/>
    </row>
    <row r="319" spans="1:9" ht="24.75" x14ac:dyDescent="0.25">
      <c r="A319" s="11">
        <v>316</v>
      </c>
      <c r="B319" s="20" t="s">
        <v>261</v>
      </c>
      <c r="C319" s="14">
        <v>5917006436</v>
      </c>
      <c r="D319" s="14">
        <v>598101001</v>
      </c>
      <c r="E319" s="16">
        <v>5011378.21</v>
      </c>
      <c r="F319" s="16">
        <v>5011378.21</v>
      </c>
      <c r="G319" s="17"/>
      <c r="I319" s="13"/>
    </row>
    <row r="320" spans="1:9" ht="24.75" x14ac:dyDescent="0.25">
      <c r="A320" s="11">
        <v>317</v>
      </c>
      <c r="B320" s="20" t="s">
        <v>327</v>
      </c>
      <c r="C320" s="14">
        <v>5948052231</v>
      </c>
      <c r="D320" s="14" t="str">
        <f>VLOOKUP(C320:C360,[1]у!$A:$B,2,0)</f>
        <v>590401001</v>
      </c>
      <c r="E320" s="16">
        <v>5007162.4400000004</v>
      </c>
      <c r="F320" s="16">
        <v>3469825.95</v>
      </c>
      <c r="G320" s="17"/>
      <c r="I320" s="13"/>
    </row>
    <row r="321" spans="1:3" x14ac:dyDescent="0.25">
      <c r="C321" s="15"/>
    </row>
    <row r="322" spans="1:3" x14ac:dyDescent="0.25">
      <c r="A322" s="21" t="s">
        <v>329</v>
      </c>
      <c r="B322" s="21" t="s">
        <v>330</v>
      </c>
      <c r="C322" s="15"/>
    </row>
    <row r="323" spans="1:3" x14ac:dyDescent="0.25">
      <c r="A323" s="21"/>
      <c r="B323" s="21" t="s">
        <v>331</v>
      </c>
      <c r="C323" s="15"/>
    </row>
    <row r="324" spans="1:3" x14ac:dyDescent="0.25">
      <c r="A324" s="21"/>
      <c r="B324" s="21" t="s">
        <v>332</v>
      </c>
      <c r="C324" s="15"/>
    </row>
    <row r="325" spans="1:3" x14ac:dyDescent="0.25">
      <c r="A325" s="21"/>
      <c r="B325" s="21" t="s">
        <v>333</v>
      </c>
      <c r="C325" s="15"/>
    </row>
    <row r="326" spans="1:3" x14ac:dyDescent="0.25">
      <c r="C326" s="15"/>
    </row>
    <row r="327" spans="1:3" x14ac:dyDescent="0.25">
      <c r="C327" s="15"/>
    </row>
    <row r="328" spans="1:3" x14ac:dyDescent="0.25">
      <c r="C328" s="15"/>
    </row>
    <row r="329" spans="1:3" x14ac:dyDescent="0.25">
      <c r="C329" s="15"/>
    </row>
    <row r="330" spans="1:3" x14ac:dyDescent="0.25">
      <c r="C330" s="15"/>
    </row>
    <row r="331" spans="1:3" x14ac:dyDescent="0.25">
      <c r="C331" s="15"/>
    </row>
    <row r="332" spans="1:3" x14ac:dyDescent="0.25">
      <c r="C332" s="15"/>
    </row>
    <row r="333" spans="1:3" x14ac:dyDescent="0.25">
      <c r="C333" s="15"/>
    </row>
    <row r="334" spans="1:3" x14ac:dyDescent="0.25">
      <c r="C334" s="15"/>
    </row>
    <row r="335" spans="1:3" x14ac:dyDescent="0.25">
      <c r="C335" s="15"/>
    </row>
    <row r="336" spans="1:3" x14ac:dyDescent="0.25">
      <c r="C336" s="15"/>
    </row>
    <row r="337" spans="3:3" x14ac:dyDescent="0.25">
      <c r="C337" s="15"/>
    </row>
    <row r="338" spans="3:3" x14ac:dyDescent="0.25">
      <c r="C338" s="15"/>
    </row>
    <row r="339" spans="3:3" x14ac:dyDescent="0.25">
      <c r="C339" s="15"/>
    </row>
    <row r="340" spans="3:3" x14ac:dyDescent="0.25">
      <c r="C340" s="15"/>
    </row>
    <row r="341" spans="3:3" x14ac:dyDescent="0.25">
      <c r="C341" s="15"/>
    </row>
    <row r="342" spans="3:3" x14ac:dyDescent="0.25">
      <c r="C342" s="15"/>
    </row>
    <row r="343" spans="3:3" x14ac:dyDescent="0.25">
      <c r="C343" s="15"/>
    </row>
    <row r="344" spans="3:3" x14ac:dyDescent="0.25">
      <c r="C344" s="15"/>
    </row>
    <row r="345" spans="3:3" x14ac:dyDescent="0.25">
      <c r="C345" s="15"/>
    </row>
    <row r="346" spans="3:3" x14ac:dyDescent="0.25">
      <c r="C346" s="15"/>
    </row>
    <row r="347" spans="3:3" x14ac:dyDescent="0.25">
      <c r="C347" s="15"/>
    </row>
    <row r="348" spans="3:3" x14ac:dyDescent="0.25">
      <c r="C348" s="15"/>
    </row>
    <row r="349" spans="3:3" x14ac:dyDescent="0.25">
      <c r="C349" s="15"/>
    </row>
    <row r="350" spans="3:3" x14ac:dyDescent="0.25">
      <c r="C350" s="15"/>
    </row>
    <row r="351" spans="3:3" x14ac:dyDescent="0.25">
      <c r="C351" s="15"/>
    </row>
    <row r="352" spans="3:3" x14ac:dyDescent="0.25">
      <c r="C352" s="15"/>
    </row>
    <row r="353" spans="3:3" x14ac:dyDescent="0.25">
      <c r="C353" s="15"/>
    </row>
    <row r="354" spans="3:3" x14ac:dyDescent="0.25">
      <c r="C354" s="15"/>
    </row>
    <row r="355" spans="3:3" x14ac:dyDescent="0.25">
      <c r="C355" s="15"/>
    </row>
    <row r="356" spans="3:3" x14ac:dyDescent="0.25">
      <c r="C356" s="15"/>
    </row>
    <row r="357" spans="3:3" x14ac:dyDescent="0.25">
      <c r="C357" s="15"/>
    </row>
    <row r="358" spans="3:3" x14ac:dyDescent="0.25">
      <c r="C358" s="15"/>
    </row>
    <row r="359" spans="3:3" x14ac:dyDescent="0.25">
      <c r="C359" s="15"/>
    </row>
    <row r="360" spans="3:3" x14ac:dyDescent="0.25">
      <c r="C360" s="15"/>
    </row>
    <row r="361" spans="3:3" x14ac:dyDescent="0.25">
      <c r="C361" s="15"/>
    </row>
    <row r="362" spans="3:3" x14ac:dyDescent="0.25">
      <c r="C362" s="15"/>
    </row>
    <row r="363" spans="3:3" x14ac:dyDescent="0.25">
      <c r="C363" s="15"/>
    </row>
    <row r="364" spans="3:3" x14ac:dyDescent="0.25">
      <c r="C364" s="15"/>
    </row>
    <row r="365" spans="3:3" x14ac:dyDescent="0.25">
      <c r="C365" s="15"/>
    </row>
    <row r="366" spans="3:3" x14ac:dyDescent="0.25">
      <c r="C366" s="15"/>
    </row>
    <row r="367" spans="3:3" x14ac:dyDescent="0.25">
      <c r="C367" s="15"/>
    </row>
    <row r="368" spans="3:3" x14ac:dyDescent="0.25">
      <c r="C368" s="15"/>
    </row>
    <row r="369" spans="3:3" x14ac:dyDescent="0.25">
      <c r="C369" s="15"/>
    </row>
    <row r="370" spans="3:3" x14ac:dyDescent="0.25">
      <c r="C370" s="15"/>
    </row>
    <row r="371" spans="3:3" x14ac:dyDescent="0.25">
      <c r="C371" s="15"/>
    </row>
    <row r="372" spans="3:3" x14ac:dyDescent="0.25">
      <c r="C372" s="15"/>
    </row>
    <row r="373" spans="3:3" x14ac:dyDescent="0.25">
      <c r="C373" s="15"/>
    </row>
    <row r="374" spans="3:3" x14ac:dyDescent="0.25">
      <c r="C374" s="15"/>
    </row>
    <row r="375" spans="3:3" x14ac:dyDescent="0.25">
      <c r="C375" s="15"/>
    </row>
    <row r="376" spans="3:3" x14ac:dyDescent="0.25">
      <c r="C376" s="15"/>
    </row>
    <row r="377" spans="3:3" x14ac:dyDescent="0.25">
      <c r="C377" s="15"/>
    </row>
    <row r="378" spans="3:3" x14ac:dyDescent="0.25">
      <c r="C378" s="15"/>
    </row>
    <row r="379" spans="3:3" x14ac:dyDescent="0.25">
      <c r="C379" s="15"/>
    </row>
    <row r="380" spans="3:3" x14ac:dyDescent="0.25">
      <c r="C380" s="15"/>
    </row>
  </sheetData>
  <autoFilter ref="A3:I375"/>
  <customSheetViews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</customSheetViews>
  <mergeCells count="1">
    <mergeCell ref="A1:G1"/>
  </mergeCells>
  <conditionalFormatting sqref="C2:C4">
    <cfRule type="duplicateValues" dxfId="4" priority="144"/>
    <cfRule type="duplicateValues" dxfId="3" priority="145"/>
  </conditionalFormatting>
  <conditionalFormatting sqref="C1:C1048576">
    <cfRule type="duplicateValues" dxfId="2" priority="1"/>
  </conditionalFormatting>
  <conditionalFormatting sqref="C5:C320">
    <cfRule type="duplicateValues" dxfId="1" priority="148"/>
    <cfRule type="duplicateValues" dxfId="0" priority="149"/>
  </conditionalFormatting>
  <pageMargins left="0.70866141732283472" right="0.70866141732283472" top="0.74803149606299213" bottom="0.74803149606299213" header="0.31496062992125984" footer="0.31496062992125984"/>
  <pageSetup paperSize="9" scale="45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sqref="A1:G3"/>
    </sheetView>
  </sheetViews>
  <sheetFormatPr defaultRowHeight="15" x14ac:dyDescent="0.25"/>
  <cols>
    <col min="2" max="2" width="12.28515625" customWidth="1"/>
    <col min="4" max="4" width="17" customWidth="1"/>
    <col min="5" max="5" width="17.140625" customWidth="1"/>
    <col min="6" max="6" width="19.28515625" customWidth="1"/>
    <col min="7" max="7" width="18.7109375" customWidth="1"/>
  </cols>
  <sheetData>
    <row r="1" spans="1:7" ht="14.45" x14ac:dyDescent="0.3">
      <c r="A1" s="12"/>
      <c r="C1" s="12"/>
      <c r="D1" s="12"/>
      <c r="F1" s="10"/>
      <c r="G1" s="10"/>
    </row>
    <row r="2" spans="1:7" ht="14.45" x14ac:dyDescent="0.3">
      <c r="A2" s="12"/>
      <c r="C2" s="12"/>
      <c r="D2" s="12"/>
      <c r="F2" s="10"/>
      <c r="G2" s="10"/>
    </row>
    <row r="3" spans="1:7" ht="14.45" x14ac:dyDescent="0.3">
      <c r="A3" s="12"/>
      <c r="C3" s="12"/>
      <c r="D3" s="12"/>
      <c r="F3" s="10"/>
      <c r="G3" s="10"/>
    </row>
    <row r="4" spans="1:7" ht="14.45" x14ac:dyDescent="0.3">
      <c r="B4" s="12"/>
    </row>
    <row r="5" spans="1:7" ht="14.45" x14ac:dyDescent="0.3">
      <c r="B5" s="12"/>
    </row>
    <row r="6" spans="1:7" ht="14.45" x14ac:dyDescent="0.3">
      <c r="B6" s="12"/>
    </row>
    <row r="7" spans="1:7" ht="14.45" x14ac:dyDescent="0.3">
      <c r="B7" s="12"/>
    </row>
    <row r="8" spans="1:7" ht="14.45" x14ac:dyDescent="0.3">
      <c r="B8" s="12"/>
    </row>
    <row r="9" spans="1:7" ht="14.45" x14ac:dyDescent="0.3">
      <c r="B9" s="12"/>
    </row>
    <row r="10" spans="1:7" ht="14.45" x14ac:dyDescent="0.3">
      <c r="B10" s="12"/>
    </row>
    <row r="11" spans="1:7" ht="14.45" x14ac:dyDescent="0.3">
      <c r="B11" s="12"/>
    </row>
    <row r="12" spans="1:7" ht="14.45" x14ac:dyDescent="0.3">
      <c r="B12" s="12"/>
    </row>
    <row r="13" spans="1:7" ht="14.45" x14ac:dyDescent="0.3">
      <c r="B13" s="12"/>
    </row>
    <row r="14" spans="1:7" ht="14.45" x14ac:dyDescent="0.3">
      <c r="B14" s="12"/>
    </row>
    <row r="15" spans="1:7" ht="14.45" x14ac:dyDescent="0.3">
      <c r="B15" s="12"/>
    </row>
    <row r="16" spans="1:7" ht="14.45" x14ac:dyDescent="0.3">
      <c r="B16" s="12"/>
    </row>
    <row r="17" spans="2:2" ht="14.45" x14ac:dyDescent="0.3">
      <c r="B17" s="12"/>
    </row>
    <row r="18" spans="2:2" ht="14.45" x14ac:dyDescent="0.3">
      <c r="B18" s="12"/>
    </row>
    <row r="19" spans="2:2" ht="14.45" x14ac:dyDescent="0.3">
      <c r="B19" s="12"/>
    </row>
    <row r="20" spans="2:2" ht="14.45" x14ac:dyDescent="0.3">
      <c r="B20" s="12"/>
    </row>
    <row r="21" spans="2:2" ht="14.45" x14ac:dyDescent="0.3">
      <c r="B21" s="12"/>
    </row>
    <row r="22" spans="2:2" ht="14.45" x14ac:dyDescent="0.3">
      <c r="B22" s="12"/>
    </row>
    <row r="23" spans="2:2" ht="14.45" x14ac:dyDescent="0.3">
      <c r="B23" s="12"/>
    </row>
    <row r="24" spans="2:2" ht="14.45" x14ac:dyDescent="0.3">
      <c r="B24" s="12"/>
    </row>
    <row r="25" spans="2:2" ht="14.45" x14ac:dyDescent="0.3">
      <c r="B25" s="12"/>
    </row>
    <row r="26" spans="2:2" ht="14.45" x14ac:dyDescent="0.3">
      <c r="B26" s="12"/>
    </row>
    <row r="27" spans="2:2" ht="14.45" x14ac:dyDescent="0.3">
      <c r="B27" s="12"/>
    </row>
    <row r="28" spans="2:2" ht="14.45" x14ac:dyDescent="0.3">
      <c r="B28" s="12"/>
    </row>
    <row r="29" spans="2:2" ht="14.45" x14ac:dyDescent="0.3">
      <c r="B29" s="12"/>
    </row>
    <row r="30" spans="2:2" x14ac:dyDescent="0.25">
      <c r="B30" s="12"/>
    </row>
    <row r="31" spans="2:2" x14ac:dyDescent="0.25">
      <c r="B31" s="12"/>
    </row>
    <row r="32" spans="2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0" spans="2:2" x14ac:dyDescent="0.25">
      <c r="B40" s="12"/>
    </row>
    <row r="41" spans="2:2" x14ac:dyDescent="0.25">
      <c r="B41" s="12"/>
    </row>
    <row r="42" spans="2:2" x14ac:dyDescent="0.25">
      <c r="B42" s="12"/>
    </row>
    <row r="43" spans="2:2" x14ac:dyDescent="0.25">
      <c r="B43" s="12"/>
    </row>
    <row r="44" spans="2:2" x14ac:dyDescent="0.25">
      <c r="B44" s="12"/>
    </row>
    <row r="45" spans="2:2" x14ac:dyDescent="0.25">
      <c r="B45" s="12"/>
    </row>
    <row r="46" spans="2:2" x14ac:dyDescent="0.25">
      <c r="B46" s="12"/>
    </row>
    <row r="47" spans="2:2" x14ac:dyDescent="0.25">
      <c r="B47" s="12"/>
    </row>
    <row r="48" spans="2:2" x14ac:dyDescent="0.25">
      <c r="B48" s="12"/>
    </row>
    <row r="49" spans="2:2" x14ac:dyDescent="0.25">
      <c r="B49" s="12"/>
    </row>
    <row r="50" spans="2:2" x14ac:dyDescent="0.25">
      <c r="B50" s="12"/>
    </row>
    <row r="51" spans="2:2" x14ac:dyDescent="0.25">
      <c r="B51" s="12"/>
    </row>
    <row r="52" spans="2:2" x14ac:dyDescent="0.25">
      <c r="B52" s="12"/>
    </row>
    <row r="53" spans="2:2" x14ac:dyDescent="0.25">
      <c r="B53" s="12"/>
    </row>
    <row r="54" spans="2:2" x14ac:dyDescent="0.25">
      <c r="B54" s="12"/>
    </row>
    <row r="55" spans="2:2" x14ac:dyDescent="0.25">
      <c r="B55" s="12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  <row r="62" spans="2:2" x14ac:dyDescent="0.25">
      <c r="B62" s="12"/>
    </row>
    <row r="63" spans="2:2" x14ac:dyDescent="0.25">
      <c r="B63" s="12"/>
    </row>
    <row r="64" spans="2:2" x14ac:dyDescent="0.25">
      <c r="B64" s="12"/>
    </row>
    <row r="65" spans="2:2" x14ac:dyDescent="0.25">
      <c r="B65" s="12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x14ac:dyDescent="0.25">
      <c r="B69" s="12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</sheetData>
  <customSheetViews>
    <customSheetView guid="{2951192D-D906-4074-AF53-3E2AC7D4B47E}" topLeftCell="A34">
      <selection activeCell="G51" sqref="G51"/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selection activeCell="G1" sqref="G1:G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951192D-D906-4074-AF53-3E2AC7D4B47E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3FBF024F-4C8D-40EB-80A9-9BBD94453A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Масленникова Ирина Валерьевна</cp:lastModifiedBy>
  <cp:lastPrinted>2024-10-22T10:39:43Z</cp:lastPrinted>
  <dcterms:created xsi:type="dcterms:W3CDTF">2024-02-12T04:44:16Z</dcterms:created>
  <dcterms:modified xsi:type="dcterms:W3CDTF">2024-10-22T10:39:47Z</dcterms:modified>
</cp:coreProperties>
</file>