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2585"/>
  </bookViews>
  <sheets>
    <sheet name="1" sheetId="1" r:id="rId1"/>
  </sheets>
  <definedNames>
    <definedName name="_xlnm._FilterDatabase" localSheetId="0" hidden="1">'1'!$A$5:$H$965</definedName>
  </definedNames>
  <calcPr calcId="125725"/>
</workbook>
</file>

<file path=xl/calcChain.xml><?xml version="1.0" encoding="utf-8"?>
<calcChain xmlns="http://schemas.openxmlformats.org/spreadsheetml/2006/main">
  <c r="G772" i="1"/>
  <c r="F772"/>
  <c r="G682"/>
  <c r="F682"/>
  <c r="G226"/>
  <c r="F226"/>
  <c r="G615"/>
  <c r="F615"/>
  <c r="G251"/>
  <c r="F251"/>
  <c r="G812"/>
  <c r="F812"/>
  <c r="G611"/>
  <c r="F611"/>
  <c r="G635"/>
  <c r="F635"/>
  <c r="G390"/>
  <c r="F390"/>
  <c r="G935"/>
  <c r="F935"/>
  <c r="G671"/>
  <c r="F671"/>
  <c r="G601"/>
  <c r="F601"/>
  <c r="G768"/>
  <c r="F768"/>
  <c r="G623"/>
  <c r="F623"/>
  <c r="G674"/>
  <c r="F674"/>
  <c r="G379"/>
  <c r="F379"/>
  <c r="G512"/>
  <c r="F512"/>
  <c r="G857"/>
  <c r="F857"/>
  <c r="G947"/>
  <c r="F947"/>
  <c r="G462"/>
  <c r="F462"/>
  <c r="G469"/>
  <c r="F469"/>
  <c r="G874"/>
  <c r="F874"/>
  <c r="G844"/>
  <c r="F844"/>
  <c r="G760"/>
  <c r="F760"/>
  <c r="G898"/>
  <c r="F898"/>
  <c r="G121"/>
  <c r="F121"/>
  <c r="G443"/>
  <c r="F443"/>
  <c r="G554"/>
  <c r="F554"/>
  <c r="G862"/>
  <c r="F862"/>
  <c r="G61"/>
  <c r="F61"/>
  <c r="G793"/>
  <c r="F793"/>
  <c r="G397"/>
  <c r="F397"/>
  <c r="G406"/>
  <c r="F406"/>
  <c r="G514"/>
  <c r="F514"/>
  <c r="G959"/>
  <c r="F959"/>
  <c r="G735"/>
  <c r="F735"/>
  <c r="G355"/>
  <c r="F355"/>
  <c r="G492"/>
  <c r="F492"/>
  <c r="G503"/>
  <c r="F503"/>
  <c r="G731"/>
  <c r="F731"/>
  <c r="G964"/>
  <c r="F964"/>
  <c r="G216"/>
  <c r="F216"/>
  <c r="G889"/>
  <c r="F889"/>
  <c r="G950"/>
  <c r="F950"/>
  <c r="G608"/>
  <c r="F608"/>
  <c r="G697"/>
  <c r="F697"/>
  <c r="G173"/>
  <c r="F173"/>
  <c r="G245"/>
  <c r="F245"/>
  <c r="G401"/>
  <c r="F401"/>
  <c r="G693"/>
  <c r="F693"/>
  <c r="G69"/>
  <c r="F69"/>
  <c r="G956"/>
  <c r="F956"/>
  <c r="G441"/>
  <c r="F441"/>
  <c r="G791"/>
  <c r="F791"/>
  <c r="G900"/>
  <c r="F900"/>
  <c r="G359"/>
  <c r="F359"/>
  <c r="G399"/>
  <c r="F399"/>
  <c r="G880"/>
  <c r="F880"/>
  <c r="G629"/>
  <c r="F629"/>
  <c r="G445"/>
  <c r="F445"/>
  <c r="G642"/>
  <c r="F642"/>
  <c r="G657"/>
  <c r="F657"/>
  <c r="G878"/>
  <c r="F878"/>
  <c r="G712"/>
  <c r="F712"/>
  <c r="G421"/>
  <c r="F421"/>
  <c r="G228"/>
  <c r="F228"/>
  <c r="G625"/>
  <c r="F625"/>
  <c r="G728"/>
  <c r="F728"/>
  <c r="G424"/>
  <c r="F424"/>
  <c r="G786"/>
  <c r="F786"/>
  <c r="G853"/>
  <c r="F853"/>
  <c r="G762"/>
  <c r="F762"/>
  <c r="G179"/>
  <c r="F179"/>
  <c r="G710"/>
  <c r="F710"/>
  <c r="G824"/>
  <c r="F824"/>
  <c r="G966"/>
  <c r="F966"/>
  <c r="G831"/>
  <c r="F831"/>
  <c r="G915"/>
  <c r="F915"/>
  <c r="G891"/>
  <c r="F891"/>
  <c r="G836"/>
  <c r="F836"/>
  <c r="G866"/>
  <c r="F866"/>
  <c r="G724"/>
  <c r="F724"/>
  <c r="G781"/>
  <c r="F781"/>
  <c r="G596"/>
  <c r="F596"/>
  <c r="G529"/>
  <c r="F529"/>
  <c r="G143"/>
  <c r="F143"/>
  <c r="G29"/>
  <c r="F29"/>
  <c r="G828"/>
  <c r="F828"/>
  <c r="G573"/>
  <c r="F573"/>
  <c r="G913"/>
  <c r="F913"/>
  <c r="G562"/>
  <c r="F562"/>
  <c r="G158"/>
  <c r="F158"/>
  <c r="G260"/>
  <c r="F260"/>
  <c r="G864"/>
  <c r="F864"/>
  <c r="G667"/>
  <c r="F667"/>
  <c r="G906"/>
  <c r="F906"/>
  <c r="G538"/>
  <c r="F538"/>
  <c r="G937"/>
  <c r="F937"/>
  <c r="G848"/>
  <c r="F848"/>
  <c r="G851"/>
  <c r="F851"/>
  <c r="G872"/>
  <c r="F872"/>
  <c r="G345"/>
  <c r="F345"/>
  <c r="G774"/>
  <c r="F774"/>
  <c r="G262"/>
  <c r="F262"/>
  <c r="G699"/>
  <c r="F699"/>
  <c r="G385"/>
  <c r="F385"/>
  <c r="G510"/>
  <c r="F510"/>
  <c r="G408"/>
  <c r="F408"/>
  <c r="G770"/>
  <c r="F770"/>
  <c r="G434"/>
  <c r="F434"/>
  <c r="G795"/>
  <c r="F795"/>
  <c r="G603"/>
  <c r="F603"/>
  <c r="G135"/>
  <c r="F135"/>
  <c r="G437"/>
  <c r="F437"/>
  <c r="G605"/>
  <c r="F605"/>
  <c r="G162"/>
  <c r="F162"/>
  <c r="G701"/>
  <c r="F701"/>
  <c r="G353"/>
  <c r="F353"/>
  <c r="G952"/>
  <c r="F952"/>
  <c r="G46"/>
  <c r="F46"/>
  <c r="G646"/>
  <c r="F646"/>
  <c r="G152"/>
  <c r="F152"/>
  <c r="G695"/>
  <c r="F695"/>
  <c r="G627"/>
  <c r="F627"/>
  <c r="G63"/>
  <c r="F63"/>
  <c r="G525"/>
  <c r="F525"/>
  <c r="G687"/>
  <c r="F687"/>
  <c r="G714"/>
  <c r="F714"/>
  <c r="G25"/>
  <c r="F25"/>
  <c r="G256"/>
  <c r="F256"/>
  <c r="G930"/>
  <c r="F930"/>
  <c r="G426"/>
  <c r="F426"/>
  <c r="G145"/>
  <c r="F145"/>
  <c r="G357"/>
  <c r="F357"/>
  <c r="G414"/>
  <c r="F414"/>
  <c r="G726"/>
  <c r="F726"/>
  <c r="G133"/>
  <c r="F133"/>
  <c r="G333"/>
  <c r="F333"/>
  <c r="G331"/>
  <c r="F331"/>
  <c r="G428"/>
  <c r="F428"/>
  <c r="G753"/>
  <c r="F753"/>
  <c r="G893"/>
  <c r="F893"/>
  <c r="G21"/>
  <c r="F21"/>
  <c r="G954"/>
  <c r="F954"/>
  <c r="G343"/>
  <c r="F343"/>
  <c r="G776"/>
  <c r="F776"/>
  <c r="G839"/>
  <c r="F839"/>
  <c r="G593"/>
  <c r="F593"/>
  <c r="G846"/>
  <c r="F846"/>
  <c r="G506"/>
  <c r="F506"/>
  <c r="G367"/>
  <c r="F367"/>
  <c r="G439"/>
  <c r="F439"/>
  <c r="G381"/>
  <c r="F381"/>
  <c r="G663"/>
  <c r="F663"/>
  <c r="G797"/>
  <c r="F797"/>
  <c r="G716"/>
  <c r="F716"/>
  <c r="G659"/>
  <c r="F659"/>
  <c r="G870"/>
  <c r="F870"/>
  <c r="G254"/>
  <c r="F254"/>
  <c r="G243"/>
  <c r="F243"/>
  <c r="G933"/>
  <c r="F933"/>
  <c r="G841"/>
  <c r="F841"/>
  <c r="G417"/>
  <c r="F417"/>
  <c r="G154"/>
  <c r="F154"/>
  <c r="G175"/>
  <c r="F175"/>
  <c r="G637"/>
  <c r="F637"/>
  <c r="G883"/>
  <c r="F883"/>
  <c r="G258"/>
  <c r="F258"/>
  <c r="G691"/>
  <c r="F691"/>
  <c r="G943"/>
  <c r="F943"/>
  <c r="G326"/>
  <c r="F326"/>
  <c r="G466"/>
  <c r="F466"/>
  <c r="G558"/>
  <c r="F558"/>
  <c r="G749"/>
  <c r="F749"/>
  <c r="G349"/>
  <c r="F349"/>
  <c r="G765"/>
  <c r="F765"/>
  <c r="G665"/>
  <c r="F665"/>
  <c r="G860"/>
  <c r="F860"/>
  <c r="G373"/>
  <c r="F373"/>
  <c r="G490"/>
  <c r="F490"/>
  <c r="G814"/>
  <c r="F814"/>
  <c r="G887"/>
  <c r="F887"/>
  <c r="G543"/>
  <c r="F543"/>
  <c r="G235"/>
  <c r="F235"/>
  <c r="G650"/>
  <c r="F650"/>
  <c r="G911"/>
  <c r="F911"/>
  <c r="G819"/>
  <c r="F819"/>
  <c r="G552"/>
  <c r="F552"/>
  <c r="G556"/>
  <c r="F556"/>
  <c r="G560"/>
  <c r="F560"/>
  <c r="G496"/>
  <c r="F496"/>
  <c r="G678"/>
  <c r="F678"/>
  <c r="G214"/>
  <c r="F214"/>
  <c r="G939"/>
  <c r="F939"/>
  <c r="G272"/>
  <c r="F272"/>
  <c r="G803"/>
  <c r="F803"/>
  <c r="G855"/>
  <c r="F855"/>
  <c r="G733"/>
  <c r="F733"/>
  <c r="G410"/>
  <c r="F410"/>
  <c r="G708"/>
  <c r="F708"/>
  <c r="G365"/>
  <c r="F365"/>
  <c r="G746"/>
  <c r="F746"/>
  <c r="G336"/>
  <c r="F336"/>
  <c r="G821"/>
  <c r="F821"/>
  <c r="G471"/>
  <c r="F471"/>
  <c r="G758"/>
  <c r="F758"/>
  <c r="G744"/>
  <c r="F744"/>
  <c r="G419"/>
  <c r="F419"/>
  <c r="G582"/>
  <c r="F582"/>
  <c r="G230"/>
  <c r="F230"/>
  <c r="G926"/>
  <c r="F926"/>
  <c r="G516"/>
  <c r="F516"/>
  <c r="G810"/>
  <c r="F810"/>
  <c r="G59"/>
  <c r="F59"/>
  <c r="G619"/>
  <c r="F619"/>
  <c r="G661"/>
  <c r="F661"/>
  <c r="G430"/>
  <c r="F430"/>
  <c r="G371"/>
  <c r="F371"/>
  <c r="G685"/>
  <c r="F685"/>
  <c r="G783"/>
  <c r="F783"/>
  <c r="G43"/>
  <c r="F43"/>
  <c r="G269"/>
  <c r="F269"/>
  <c r="G639"/>
  <c r="F639"/>
  <c r="G740"/>
  <c r="F740"/>
  <c r="G779"/>
  <c r="F779"/>
  <c r="G223"/>
  <c r="F223"/>
  <c r="G363"/>
  <c r="F363"/>
  <c r="G16"/>
  <c r="F16"/>
  <c r="G571"/>
  <c r="F571"/>
  <c r="G412"/>
  <c r="F412"/>
  <c r="G751"/>
  <c r="F751"/>
  <c r="G547"/>
  <c r="F547"/>
  <c r="G676"/>
  <c r="F676"/>
  <c r="G962"/>
  <c r="F962"/>
  <c r="G56"/>
  <c r="F56"/>
  <c r="G945"/>
  <c r="F945"/>
  <c r="G680"/>
  <c r="F680"/>
  <c r="G167"/>
  <c r="F167"/>
  <c r="G941"/>
  <c r="F941"/>
  <c r="G703"/>
  <c r="F703"/>
  <c r="G239"/>
  <c r="F239"/>
  <c r="G885"/>
  <c r="F885"/>
  <c r="G588"/>
  <c r="F588"/>
  <c r="G541"/>
  <c r="F541"/>
  <c r="G617"/>
  <c r="F617"/>
  <c r="G241"/>
  <c r="F241"/>
  <c r="G473"/>
  <c r="F473"/>
  <c r="G689"/>
  <c r="F689"/>
  <c r="G742"/>
  <c r="F742"/>
  <c r="G177"/>
  <c r="F177"/>
  <c r="G394"/>
  <c r="F394"/>
  <c r="G432"/>
  <c r="F432"/>
  <c r="G218"/>
  <c r="F218"/>
  <c r="G347"/>
  <c r="F347"/>
  <c r="G904"/>
  <c r="F904"/>
  <c r="G383"/>
  <c r="F383"/>
  <c r="G18"/>
  <c r="F18"/>
  <c r="G127"/>
  <c r="F127"/>
  <c r="G212"/>
  <c r="F212"/>
  <c r="G237"/>
  <c r="F237"/>
  <c r="G737"/>
  <c r="F737"/>
  <c r="G13"/>
  <c r="F13"/>
  <c r="G351"/>
  <c r="F351"/>
  <c r="G249"/>
  <c r="F249"/>
  <c r="G130"/>
  <c r="F130"/>
  <c r="G65"/>
  <c r="F65"/>
  <c r="G928"/>
  <c r="F928"/>
  <c r="G521"/>
  <c r="F521"/>
  <c r="G23"/>
  <c r="F23"/>
  <c r="G834"/>
  <c r="F834"/>
  <c r="G655"/>
  <c r="F655"/>
  <c r="G160"/>
  <c r="F160"/>
  <c r="G361"/>
  <c r="F361"/>
  <c r="G387"/>
  <c r="F387"/>
  <c r="G584"/>
  <c r="F584"/>
  <c r="G755"/>
  <c r="F755"/>
  <c r="G536"/>
  <c r="F536"/>
  <c r="G147"/>
  <c r="F147"/>
  <c r="G591"/>
  <c r="F591"/>
  <c r="G613"/>
  <c r="F613"/>
  <c r="G392"/>
  <c r="F392"/>
  <c r="G722"/>
  <c r="F722"/>
  <c r="G71"/>
  <c r="F71"/>
  <c r="G586"/>
  <c r="F586"/>
  <c r="G207"/>
  <c r="F207"/>
  <c r="G909"/>
  <c r="F909"/>
  <c r="G532"/>
  <c r="F532"/>
  <c r="G27"/>
  <c r="F27"/>
  <c r="G800"/>
  <c r="F800"/>
  <c r="G644"/>
  <c r="F644"/>
  <c r="G523"/>
  <c r="F523"/>
  <c r="G653"/>
  <c r="F653"/>
  <c r="G566"/>
  <c r="F566"/>
  <c r="G896"/>
  <c r="F896"/>
  <c r="G369"/>
  <c r="F369"/>
  <c r="G123"/>
  <c r="F123"/>
  <c r="G868"/>
  <c r="F868"/>
  <c r="G789"/>
  <c r="F789"/>
  <c r="G341"/>
  <c r="F341"/>
  <c r="G569"/>
  <c r="F569"/>
  <c r="G518"/>
  <c r="F518"/>
  <c r="G564"/>
  <c r="F564"/>
  <c r="G921"/>
  <c r="F921"/>
  <c r="G534"/>
  <c r="F534"/>
  <c r="G265"/>
  <c r="F265"/>
  <c r="G817"/>
  <c r="F817"/>
  <c r="G275"/>
  <c r="F275"/>
  <c r="G210"/>
  <c r="F210"/>
  <c r="G149"/>
  <c r="F149"/>
  <c r="G706"/>
  <c r="F706"/>
</calcChain>
</file>

<file path=xl/sharedStrings.xml><?xml version="1.0" encoding="utf-8"?>
<sst xmlns="http://schemas.openxmlformats.org/spreadsheetml/2006/main" count="3294" uniqueCount="1116">
  <si>
    <t>57616157</t>
  </si>
  <si>
    <t>57701000</t>
  </si>
  <si>
    <t>94701000</t>
  </si>
  <si>
    <t>1835047272</t>
  </si>
  <si>
    <t>ОБЩЕСТВО С ОГРАНИЧЕННОЙ ОТВЕТСТВЕННОСТЬЮ "РЕГИОН СТРОЙ"</t>
  </si>
  <si>
    <t>57654101</t>
  </si>
  <si>
    <t>94710000</t>
  </si>
  <si>
    <t>1835060932</t>
  </si>
  <si>
    <t>ОБЩЕСТВО С ОГРАНИЧЕННОЙ ОТВЕТСТВЕННОСТЬЮ "АЙКАЙ"</t>
  </si>
  <si>
    <t>1835075858</t>
  </si>
  <si>
    <t>ОБЩЕСТВО С ОГРАНИЧЕННОЙ ОТВЕТСТВЕННОСТЬЮ СТРОИТЕЛЬНАЯ ФИРМА "ИНКОРС"</t>
  </si>
  <si>
    <t>1840001386</t>
  </si>
  <si>
    <t>ОБЩЕСТВО С ОГРАНИЧЕННОЙ ОТВЕТСТВЕННОСТЬЮ ПРОМЫШЛЕННАЯ КОМПАНИЯ "ПРОМТЭК"</t>
  </si>
  <si>
    <t>3447019180</t>
  </si>
  <si>
    <t>ОБЩЕСТВО С ОГРАНИЧЕННОЙ ОТВЕТСТВЕННОСТЬЮ "ВОЛГОГРАДРЕМСТРОЙСЕРВИС"</t>
  </si>
  <si>
    <t>18701000</t>
  </si>
  <si>
    <t>4310004186</t>
  </si>
  <si>
    <t>ОБЩЕСТВО С ОГРАНИЧЕННОЙ ОТВЕТСТВЕННОСТЬЮ "ТОРГОВАЯ ГРУППА "МИЛКОВО"</t>
  </si>
  <si>
    <t>4312126856</t>
  </si>
  <si>
    <t>ОБЩЕСТВО С ОГРАНИЧЕННОЙ ОТВЕТСТВЕННОСТЬЮ "ГАЛОПОЛИМЕР КИРОВО-ЧЕПЕЦК"</t>
  </si>
  <si>
    <t>5035022847</t>
  </si>
  <si>
    <t>ОБЩЕСТВО С ОГРАНИЧЕННОЙ ОТВЕТСТВЕННОСТЬЮ "НЕФТЕПРОГРЕССЦЕНТР"</t>
  </si>
  <si>
    <t>46791000</t>
  </si>
  <si>
    <t>53712000</t>
  </si>
  <si>
    <t>71883000</t>
  </si>
  <si>
    <t>87723000</t>
  </si>
  <si>
    <t>5260230559</t>
  </si>
  <si>
    <t>ОБЩЕСТВО С ОГРАНИЧЕННОЙ ОТВЕТСТВЕННОСТЬЮ "ТЕХНОСТРОЙ"</t>
  </si>
  <si>
    <t>5612070099</t>
  </si>
  <si>
    <t>ОБЩЕСТВО С ОГРАНИЧЕННОЙ ОТВЕТСТВЕННОСТЬЮ "МЕРИДА"</t>
  </si>
  <si>
    <t>57646409</t>
  </si>
  <si>
    <t>57627405</t>
  </si>
  <si>
    <t>5902102754</t>
  </si>
  <si>
    <t>ЗАКРЫТОЕ АКЦИОНЕРНОЕ ОБЩЕСТВО "СЕВУР"</t>
  </si>
  <si>
    <t>57605158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</si>
  <si>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</si>
  <si>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</si>
  <si>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</si>
  <si>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</si>
  <si>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</si>
  <si>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</si>
  <si>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</si>
  <si>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5902133738</t>
  </si>
  <si>
    <t>АКЦИОНЕРНОЕ ОБЩЕСТВО "ПРОМЫШЛЕННОЕ ПРЕДПРИЯТИЕ МАТЕРИАЛЬНО-ТЕХНИЧЕСКОГО СНАБЖЕНИЯ "ПЕРМСНАБСБЫТ"</t>
  </si>
  <si>
    <t>57646413</t>
  </si>
  <si>
    <t>5902136150</t>
  </si>
  <si>
    <t>ОБЩЕСТВО С ОГРАНИЧЕННОЙ ОТВЕТСТВЕННОСТЬЮ "ВЕТЛАН-СТРОЙ"</t>
  </si>
  <si>
    <t>5902137891</t>
  </si>
  <si>
    <t>ОБЩЕСТВО С ОГРАНИЧЕННОЙ ОТВЕТСТВЕННОСТЬЮ "ПРОМЛИЗИНГ"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</si>
  <si>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</si>
  <si>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</si>
  <si>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</si>
  <si>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</si>
  <si>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</si>
  <si>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</si>
  <si>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</si>
  <si>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</si>
  <si>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</si>
  <si>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</si>
  <si>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</si>
  <si>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5902161372</t>
  </si>
  <si>
    <t>ОБЩЕСТВО С ОГРАНИЧЕННОЙ ОТВЕТСТВЕННОСТЬЮ "АЛЬФА - ТРЕЙД"</t>
  </si>
  <si>
    <t>5902185542</t>
  </si>
  <si>
    <t>ОБЩЕСТВО С ОГРАНИЧЕННОЙ ОТВЕТСТВЕННОСТЬЮ "ТЕНТО"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</si>
  <si>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</si>
  <si>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</si>
  <si>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</si>
  <si>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</si>
  <si>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5902197555</t>
  </si>
  <si>
    <t>ОТКРЫТОЕ АКЦИОНЕРНОЕ ОБЩЕСТВО "ПЕРМАВТОДОР"</t>
  </si>
  <si>
    <t>57627101</t>
  </si>
  <si>
    <t>57620401</t>
  </si>
  <si>
    <t>57708000</t>
  </si>
  <si>
    <t>57605105</t>
  </si>
  <si>
    <t>57653101</t>
  </si>
  <si>
    <t>57616411</t>
  </si>
  <si>
    <t>57616101</t>
  </si>
  <si>
    <t>57634101</t>
  </si>
  <si>
    <t>57624402</t>
  </si>
  <si>
    <t>57624428</t>
  </si>
  <si>
    <t>57630428</t>
  </si>
  <si>
    <t>57630449</t>
  </si>
  <si>
    <t>57630458</t>
  </si>
  <si>
    <t>57606404</t>
  </si>
  <si>
    <t>57726000</t>
  </si>
  <si>
    <t>57626101</t>
  </si>
  <si>
    <t>57656101</t>
  </si>
  <si>
    <t>57626407</t>
  </si>
  <si>
    <t>57730000</t>
  </si>
  <si>
    <t>57658454</t>
  </si>
  <si>
    <t>57717000</t>
  </si>
  <si>
    <t>57614101</t>
  </si>
  <si>
    <t>57615101</t>
  </si>
  <si>
    <t>57658402</t>
  </si>
  <si>
    <t>57622410</t>
  </si>
  <si>
    <t>57648434</t>
  </si>
  <si>
    <t>57618407</t>
  </si>
  <si>
    <t>57640101</t>
  </si>
  <si>
    <t>57604440</t>
  </si>
  <si>
    <t>57608407</t>
  </si>
  <si>
    <t>57642101</t>
  </si>
  <si>
    <t>57655425</t>
  </si>
  <si>
    <t>57644101</t>
  </si>
  <si>
    <t>57644154</t>
  </si>
  <si>
    <t>57646412</t>
  </si>
  <si>
    <t>57646448</t>
  </si>
  <si>
    <t>57646453</t>
  </si>
  <si>
    <t>57651151</t>
  </si>
  <si>
    <t>57636151</t>
  </si>
  <si>
    <t>57638428</t>
  </si>
  <si>
    <t>57652416</t>
  </si>
  <si>
    <t>57638416</t>
  </si>
  <si>
    <t>57628426</t>
  </si>
  <si>
    <t>57657101</t>
  </si>
  <si>
    <t>57657404</t>
  </si>
  <si>
    <t>5902197851</t>
  </si>
  <si>
    <t>ПУБЛИЧНОЕ АКЦИОНЕРНОЕ ОБЩЕСТВО "ПРОМЫШЛЕННЫЙ АКТИВ"</t>
  </si>
  <si>
    <t>57658101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</si>
  <si>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</si>
  <si>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</si>
  <si>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</si>
  <si>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</si>
  <si>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</si>
  <si>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</si>
  <si>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57636410</t>
  </si>
  <si>
    <t>57636460</t>
  </si>
  <si>
    <t>5902218029</t>
  </si>
  <si>
    <t>ОБЩЕСТВО С ОГРАНИЧЕННОЙ ОТВЕТСТВЕННОСТЬЮ "ЛИТМАШПРО-М"</t>
  </si>
  <si>
    <t>5902227672</t>
  </si>
  <si>
    <t>ОБЩЕСТВО С ОГРАНИЧЕННОЙ ОТВЕТСТВЕННОСТЬЮ "КАМА ШИППИНГ"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</si>
  <si>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</si>
  <si>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</si>
  <si>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</si>
  <si>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</si>
  <si>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</si>
  <si>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</si>
  <si>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</si>
  <si>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</si>
  <si>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</si>
  <si>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</si>
  <si>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</si>
  <si>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</si>
  <si>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</si>
  <si>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</si>
  <si>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</si>
  <si>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</si>
  <si>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</si>
  <si>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</si>
  <si>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5902863237</t>
  </si>
  <si>
    <t>ОБЩЕСТВО С ОГРАНИЧЕННОЙ ОТВЕТСТВЕННОСТЬЮ "ЦЕНТР ДИСТРИБЬЮШН"</t>
  </si>
  <si>
    <t>5902873186</t>
  </si>
  <si>
    <t>ОБЩЕСТВО С ОГРАНИЧЕННОЙ ОТВЕТСТВЕННОСТЬЮ "ЛАМБЕР"</t>
  </si>
  <si>
    <t>5902873620</t>
  </si>
  <si>
    <t>ОБЩЕСТВО С ОГРАНИЧЕННОЙ ОТВЕТСТВЕННОСТЬЮ "САТУРНАВТОТРАНС"</t>
  </si>
  <si>
    <t>57821436</t>
  </si>
  <si>
    <t>5902993469</t>
  </si>
  <si>
    <t>ОБЩЕСТВО С ОГРАНИЧЕННОЙ ОТВЕТСТВЕННОСТЬЮ "УРАЛЬСКИЙ ЗАВОД КЕРАМИЧЕСКИХ МАТЕРИАЛОВ"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</si>
  <si>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</si>
  <si>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</si>
  <si>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</si>
  <si>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</si>
  <si>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</si>
  <si>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5903003971</t>
  </si>
  <si>
    <t>ЗАКРЫТОЕ АКЦИОНЕРНОЕ ОБЩЕСТВО "ТРЕСТ СПЕЦСТРОЙ"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</si>
  <si>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</si>
  <si>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</si>
  <si>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</si>
  <si>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</si>
  <si>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ФЕДЕРАЛЬНОЕ ГОСУДАРСТВЕННОЕ УНИТАРНОЕ ПРЕДПРИЯТИЕ "МАШИНОСТРОИТЕЛЬНЫЙ ЗАВОД ИМ.Ф.Э.ДЗЕРЖИНСКОГО"</t>
  </si>
  <si>
    <t>ФЕДЕРАЛЬНОЕ ГОСУДАРСТВЕННОЕ УНИТАРНОЕ ПРЕДПРИЯТИЕ "МАШИНОСТРОИТЕЛЬНЫЙ ЗАВОД Ф.Э.ДЗЕРЖИНСКОГО"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</si>
  <si>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</si>
  <si>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</si>
  <si>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</si>
  <si>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</si>
  <si>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</si>
  <si>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</si>
  <si>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</si>
  <si>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</si>
  <si>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</si>
  <si>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</si>
  <si>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</si>
  <si>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</si>
  <si>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5903035980</t>
  </si>
  <si>
    <t>ОБЩЕСТВО С ОГРАНИЧЕННОЙ ОТВЕТСТВЕННОСТЬЮ "РЕСУРССТРОЙПРОЕКТ"</t>
  </si>
  <si>
    <t>57628440</t>
  </si>
  <si>
    <t>5903036977</t>
  </si>
  <si>
    <t>ОБЩЕСТВО С ОГРАНИЧЕННОЙ ОТВЕТСТВЕННОСТЬЮ " ВЕТЛАН - КОМФОРТ "</t>
  </si>
  <si>
    <t>5903040490</t>
  </si>
  <si>
    <t>ОБЩЕСТВО С ОГРАНИЧЕННОЙ ОТВЕТСТВЕННОСТЬЮ "ПРОМЫШЛЕННАЯ КОМПАНИЯ ДЭМИ"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</si>
  <si>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</si>
  <si>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</si>
  <si>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5903063018</t>
  </si>
  <si>
    <t>ОБЩЕСТВО С ОГРАНИЧЕННОЙ ОТВЕТСТВЕННОСТЬЮ "С.СМАРТ"</t>
  </si>
  <si>
    <t>5903073880</t>
  </si>
  <si>
    <t>ОБЩЕСТВО С ОГРАНИЧЕННОЙ ОТВЕТСТВЕННОСТЬЮ "ЭЛ ЭКСПО ТРЕЙД"</t>
  </si>
  <si>
    <t>5903073908</t>
  </si>
  <si>
    <t>ОБЩЕСТВО С ОГРАНИЧЕННОЙ ОТВЕТСТВЕННОСТЬЮ "УРАЛНЕФТЕГАЗСТРОЙ"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</si>
  <si>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</si>
  <si>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</si>
  <si>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</si>
  <si>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</si>
  <si>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</si>
  <si>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</si>
  <si>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</si>
  <si>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</si>
  <si>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</si>
  <si>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</si>
  <si>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</si>
  <si>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</si>
  <si>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</si>
  <si>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</si>
  <si>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</si>
  <si>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</si>
  <si>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5903094190</t>
  </si>
  <si>
    <t>ОБЩЕСТВО С ОГРАНИЧЕННОЙ ОТВЕТСТВЕННОСТЬЮ "НАУЧНО-ПРОИЗВОДСТВЕННАЯ ОРГАНИЗАЦИЯ ГЕОЦЕНТР"</t>
  </si>
  <si>
    <t>5903094506</t>
  </si>
  <si>
    <t>ОБЩЕСТВО С ОГРАНИЧЕННОЙ ОТВЕТСТВЕННОСТЬЮ "ПОРТ ПЕРМЬ"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</si>
  <si>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</si>
  <si>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</si>
  <si>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</si>
  <si>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57646458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</si>
  <si>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</si>
  <si>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</si>
  <si>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</si>
  <si>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</si>
  <si>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</si>
  <si>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</si>
  <si>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</si>
  <si>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57653428</t>
  </si>
  <si>
    <t>57646461</t>
  </si>
  <si>
    <t>5904001670</t>
  </si>
  <si>
    <t>ОТКРЫТОЕ АКЦИОНЕРНОЕ ОБЩЕСТВО "ВЕРХНЕКАМСКИЙ ТРЕСТ ИНЖЕНЕРНО-СТРОИТЕЛЬНЫХ ИЗЫСКАНИЙ"</t>
  </si>
  <si>
    <t>5904001984</t>
  </si>
  <si>
    <t>ЗАКРЫТОЕ АКЦИОНЕРНОЕ ОБЩЕСТВО "ЭЛКАМ-НЕФТЕМАШ"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</si>
  <si>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</si>
  <si>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</si>
  <si>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5904007425</t>
  </si>
  <si>
    <t>АКЦИОНЕРНОЕ ОБЩЕСТВО "РЭМОС - ПЕРМСКИЕ МОТОРЫ"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</si>
  <si>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</si>
  <si>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</si>
  <si>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</si>
  <si>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</si>
  <si>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57646405</t>
  </si>
  <si>
    <t>57612409</t>
  </si>
  <si>
    <t>5904033880</t>
  </si>
  <si>
    <t>ОБЩЕСТВО С ОГРАНИЧЕННОЙ ОТВЕТСТВЕННОСТЬЮ "ПЕРМГРАЖДАНСТРОЙ"</t>
  </si>
  <si>
    <t>5904035020</t>
  </si>
  <si>
    <t>ОБЩЕСТВО С ОГРАНИЧЕННОЙ ОТВЕТСТВЕННОСТЬЮ "ТОРГОВЫЙ ЦЕНТР МИЛЫЙ ДОМ"</t>
  </si>
  <si>
    <t>5904039410</t>
  </si>
  <si>
    <t>ОБЩЕСТВО С ОГРАНИЧЕННОЙ ОТВЕТСТВЕННОСТЬЮ "МЕРИДИАН-П"</t>
  </si>
  <si>
    <t>71958000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</si>
  <si>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</si>
  <si>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</si>
  <si>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</si>
  <si>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</si>
  <si>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</si>
  <si>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</si>
  <si>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</si>
  <si>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</si>
  <si>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</si>
  <si>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</si>
  <si>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</si>
  <si>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</si>
  <si>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</si>
  <si>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</si>
  <si>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</si>
  <si>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</si>
  <si>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5904086402</t>
  </si>
  <si>
    <t>ОБЩЕСТВО С ОГРАНИЧЕННОЙ ОТВЕТСТВЕННОСТЬЮ ТОРГОВЫЙ ДОМ "УРАЛ-ТРЕЙД"</t>
  </si>
  <si>
    <t>5904094080</t>
  </si>
  <si>
    <t>ОБЩЕСТВО С ОГРАНИЧЕННОЙ ОТВЕТСТВЕННОСТЬЮ "ЕВРОДОМ"</t>
  </si>
  <si>
    <t>57654428</t>
  </si>
  <si>
    <t>5904098373</t>
  </si>
  <si>
    <t>ОБЩЕСТВО С ОГРАНИЧЕННОЙ ОТВЕТСТВЕННОСТЬЮ "ТОРГОВЫЙ ДОМ "ДЕДАЛ"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</si>
  <si>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</si>
  <si>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</si>
  <si>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</si>
  <si>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</si>
  <si>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</si>
  <si>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</si>
  <si>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</si>
  <si>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</si>
  <si>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</si>
  <si>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5904108952</t>
  </si>
  <si>
    <t>ОБЩЕСТВО С ОГРАНИЧЕННОЙ ОТВЕТСТВЕННОСТЬЮ "ПЕРМСКИЙ КАРТОН"</t>
  </si>
  <si>
    <t>5904123943</t>
  </si>
  <si>
    <t>ОТКРЫТОЕ АКЦИОНЕРНОЕ ОБЩЕСТВО "ПЕРМЭНЕРГОСПЕЦРЕМОНТ"</t>
  </si>
  <si>
    <t>57654416</t>
  </si>
  <si>
    <t>5904129952</t>
  </si>
  <si>
    <t>ОБЩЕСТВО С ОГРАНИЧЕННОЙ ОТВЕТСТВЕННОСТЬЮ "АЛЬТЕРБЕЛ"</t>
  </si>
  <si>
    <t>5904133130</t>
  </si>
  <si>
    <t>ОБЩЕСТВО С ОГРАНИЧЕННОЙ ОТВЕТСТВЕННОСТЬЮ "ТРАНССТРОЙИНЖИНИРИНГ"</t>
  </si>
  <si>
    <t>5904133500</t>
  </si>
  <si>
    <t>ЗАКРЫТОЕ АКЦИОНЕРНОЕ ОБЩЕСТВО "ПЕРМСКАЯ КОМПАНИЯ "СОЮЗТЕПЛОСТРОЙ"</t>
  </si>
  <si>
    <t>5904135667</t>
  </si>
  <si>
    <t>АКЦИОНЕРНОЕ ОБЩЕСТВО "СЕВЕР"</t>
  </si>
  <si>
    <t>5904148539</t>
  </si>
  <si>
    <t>ПОТРЕБИТЕЛЬСКОЕ ОБЩЕСТВО "КРЕДИТНОЕ ПОТРЕБИТЕЛЬСКОЕ ОБЩЕСТВО "ОБЕРЕГЪ"</t>
  </si>
  <si>
    <t>5904171190</t>
  </si>
  <si>
    <t>ОБЩЕСТВО С ОГРАНИЧЕННОЙ ОТВЕТСТВЕННОСТЬЮ "УРАЛЬСКИЙ ЗАВОД ПРОТИВОГОЛОЛЕДНЫХ МАТЕРИАЛОВ"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</si>
  <si>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</si>
  <si>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</si>
  <si>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</si>
  <si>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</si>
  <si>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5904181575</t>
  </si>
  <si>
    <t>ОБЩЕСТВО С ОГРАНИЧЕННОЙ ОТВЕТСТВЕННОСТЬЮ "ТОРГОВЫЙ ДОМ "АКТИВ"</t>
  </si>
  <si>
    <t>5904189510</t>
  </si>
  <si>
    <t>ОБЩЕСТВО С ОГРАНИЧЕННОЙ ОТВЕТСТВЕННОСТЬЮ "ДАН-МОТОРС-ВОСТОК"</t>
  </si>
  <si>
    <t>5904199692</t>
  </si>
  <si>
    <t>ОБЩЕСТВО С ОГРАНИЧЕННОЙ ОТВЕТСТВЕННОСТЬЮ "ИНКАБ"</t>
  </si>
  <si>
    <t>5904201180</t>
  </si>
  <si>
    <t>ОБЩЕСТВО С ОГРАНИЧЕННОЙ ОТВЕТСТВЕННОСТЬЮ "ЭКС АВТО СТО"</t>
  </si>
  <si>
    <t>5904206131</t>
  </si>
  <si>
    <t>ОБЩЕСТВО С ОГРАНИЧЕННОЙ ОТВЕТСТВЕННОСТЬЮ "ЦЕНТР "ПРОФИ"</t>
  </si>
  <si>
    <t>57614406</t>
  </si>
  <si>
    <t>5904216651</t>
  </si>
  <si>
    <t>ОБЩЕСТВО С ОГРАНИЧЕННОЙ ОТВЕТСТВЕННОСТЬЮ "КУНГУР-БУРОВОЙ ИНСТРУМЕНТ"</t>
  </si>
  <si>
    <t>5904223708</t>
  </si>
  <si>
    <t>ОБЩЕСТВО С ОГРАНИЧЕННОЙ ОТВЕТСТВЕННОСТЬЮ "СТРОЙЭКСПЕРТ"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</si>
  <si>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</si>
  <si>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</si>
  <si>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</si>
  <si>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</si>
  <si>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</si>
  <si>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</si>
  <si>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</si>
  <si>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</si>
  <si>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5904272769</t>
  </si>
  <si>
    <t>ОБЩЕСТВО С ОГРАНИЧЕННОЙ ОТВЕТСТВЕННОСТЬЮ "СЕМЬЯ РИТЕЙЛ"</t>
  </si>
  <si>
    <t>5904277164</t>
  </si>
  <si>
    <t>ОБЩЕСТВО С ОГРАНИЧЕННОЙ ОТВЕТСТВЕННОСТЬЮ "ГРАЖДАНСТРОЙПРОЕКТ"</t>
  </si>
  <si>
    <t>5904277809</t>
  </si>
  <si>
    <t>ОБЩЕСТВО С ОГРАНИЧЕННОЙ ОТВЕТСТВЕННОСТЬЮ "ТЕПЛОВАЯ ЭНЕРГЕТИЧЕСКАЯ КОМПАНИЯ"</t>
  </si>
  <si>
    <t>5904302607</t>
  </si>
  <si>
    <t>ОБЩЕСТВО С ОГРАНИЧЕННОЙ ОТВЕТСТВЕННОСТЬЮ "ОРБИТА"</t>
  </si>
  <si>
    <t>5904303488</t>
  </si>
  <si>
    <t>ОБЩЕСТВО С ОГРАНИЧЕННОЙ ОТВЕТСТВЕННОСТЬЮ "КАРЛАЙН"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</si>
  <si>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</si>
  <si>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</si>
  <si>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</si>
  <si>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</si>
  <si>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5904311979</t>
  </si>
  <si>
    <t>ОБЩЕСТВО С ОГРАНИЧЕННОЙ ОТВЕТСТВЕННОСТЬЮ "АСТРА"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</si>
  <si>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</si>
  <si>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</si>
  <si>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</si>
  <si>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</si>
  <si>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5905013823</t>
  </si>
  <si>
    <t>ОТКРЫТОЕ АКЦИОНЕРНОЕ ОБЩЕСТВО "СТРАХОВАЯ КОМПАНИЯ "УРАЛ-АМЕРИКАН ИНТЕРКОНТИНЕНТАЛ ЛАЙФ ИНШУРЕНС КОМПАНИ"</t>
  </si>
  <si>
    <t>5905016172</t>
  </si>
  <si>
    <t>ОБЩЕСТВО С ОГРАНИЧЕННОЙ ОТВЕТСТВЕННОСТЬЮ "АЛЬЯНС-АИО"</t>
  </si>
  <si>
    <t>03703000</t>
  </si>
  <si>
    <t>5905224310</t>
  </si>
  <si>
    <t>ОБЩЕСТВО С ОГРАНИЧЕННОЙ ОТВЕТСТВЕННОСТЬЮ "ПЕРМЬСТРОЙИНВЕСТ"</t>
  </si>
  <si>
    <t>45348000</t>
  </si>
  <si>
    <t>5905226282</t>
  </si>
  <si>
    <t>ОБЩЕСТВО С ОГРАНИЧЕННОЙ ОТВЕТСТВЕННОСТЬЮ "РОС-БИЛДИНГ"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</si>
  <si>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</si>
  <si>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</si>
  <si>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</si>
  <si>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</si>
  <si>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</si>
  <si>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</si>
  <si>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</si>
  <si>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</si>
  <si>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</si>
  <si>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</si>
  <si>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</si>
  <si>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ОБЩЕСТВО С ОГРАНИЧЕННОЙ ОТВЕТСТВЕННОСТЬ "ИНТЕРСТРОЙПРОЕКТ"</t>
  </si>
  <si>
    <t>5905277174</t>
  </si>
  <si>
    <t>57630431</t>
  </si>
  <si>
    <t>57630443</t>
  </si>
  <si>
    <t>57630446</t>
  </si>
  <si>
    <t>ОТКРЫТОЕ АКЦИОНЕРНОЕ ОБЩЕСТВО "ПЕРМСКИЕ СЕЛЬСКИЕ ЛЕСА"</t>
  </si>
  <si>
    <t>57650428</t>
  </si>
  <si>
    <t>57650431</t>
  </si>
  <si>
    <t>57612428</t>
  </si>
  <si>
    <t>57819408</t>
  </si>
  <si>
    <t>57825426</t>
  </si>
  <si>
    <t>57827428</t>
  </si>
  <si>
    <t>5905279647</t>
  </si>
  <si>
    <t>ОБЩЕСТВО С ОГРАНИЧЕННОЙ ОТВЕТСТВЕННОСТЬЮ "СК-ЛИДЕР"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</si>
  <si>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</si>
  <si>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</si>
  <si>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</si>
  <si>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</si>
  <si>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5905288578</t>
  </si>
  <si>
    <t>ОБЩЕСТВО С ОГРАНИЧЕННОЙ ОТВЕТСТВЕННОСТЬЮ "КД-ДЕВЕЛОПМЕНТ"</t>
  </si>
  <si>
    <t>5905291958</t>
  </si>
  <si>
    <t>ОБЩЕСТВО С ОГРАНИЧЕННОЙ ОТВЕТСТВЕННОСТЬЮ "ТЭК-СТРОЙ.УПРАВЛЕНИЕ КАПИТАЛЬНОГО СТРОИТЕЛЬСТВА"</t>
  </si>
  <si>
    <t>5906010487</t>
  </si>
  <si>
    <t>ФЕДЕРАЛЬНОЕ ГОСУДАРСТВЕННОЕ УЧРЕЖДЕНИЕ КУЛЬТУРЫ "ПЕРМСКИЙ ГОСУДАРСТВЕННЫЙ ЦИРК"</t>
  </si>
  <si>
    <t>5906031695</t>
  </si>
  <si>
    <t>ЗАКРЫТОЕ АКЦИОНЕРНОЕ ОБЩЕСТВО"ТОРГОВЫЙ ДОМ" МОТОВИЛИХИНСКИЕ ЗАВОДЫ"</t>
  </si>
  <si>
    <t>5906041083</t>
  </si>
  <si>
    <t>ОБЩЕСТВО С ОГРАНИЧЕННОЙ ОТВЕТСТВЕННОСТЬЮ "АЛЬЯНС М"</t>
  </si>
  <si>
    <t>5906041510</t>
  </si>
  <si>
    <t>АССОЦИАЦИЯ "СТРОИТЕЛЬНО-ПРОМЫШЛЕННЫЙ КОНЦЕРН "УРАЛСИБСПЕЦСТРОЙ"</t>
  </si>
  <si>
    <t>5906049332</t>
  </si>
  <si>
    <t>ОБЩЕСТВО С ОГРАНИЧЕННОЙ ОТВЕТСТВЕННОСТЬЮ "ПРИКАМЬЕСТРОЙ"</t>
  </si>
  <si>
    <t>57821408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</si>
  <si>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</si>
  <si>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</si>
  <si>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</si>
  <si>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</si>
  <si>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</si>
  <si>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</si>
  <si>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</si>
  <si>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</si>
  <si>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5906059080</t>
  </si>
  <si>
    <t>ОБЩЕСТВО С ОГРАНИЧЕННОЙ ОТВЕТСТВЕННОСТЬЮ "РЕКОН СТРОЙ"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</si>
  <si>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</si>
  <si>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</si>
  <si>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</si>
  <si>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</si>
  <si>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</si>
  <si>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</si>
  <si>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</si>
  <si>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</si>
  <si>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5906098202</t>
  </si>
  <si>
    <t>ОБЩЕСТВО С ОГРАНИЧЕННОЙ ОТВЕТСТВЕННОСТЬЮ "НЕФТЕГАЗСТРОЙИНВЕСТ"</t>
  </si>
  <si>
    <t>5906099090</t>
  </si>
  <si>
    <t>ОБЩЕСТВО С ОГРАНИЧЕННОЙ ОТВЕТСТВЕННОСТЬЮ "КАМА-ИНВЕСТ"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</si>
  <si>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</si>
  <si>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</si>
  <si>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</si>
  <si>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</si>
  <si>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</si>
  <si>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</si>
  <si>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</si>
  <si>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</si>
  <si>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5906121317</t>
  </si>
  <si>
    <t>ОБЩЕСТВО С ОГРАНИЧЕННОЙ ОТВЕТСТВЕННОСТЬЮ "ПРИКАМСКИЙ КАРТОН"</t>
  </si>
  <si>
    <t>5906858012</t>
  </si>
  <si>
    <t>ОБЩЕСТВО С ОГРАНИЧЕННОЙ ОТВЕТСТВЕННОСТЬЮ "СОДРУЖЕСТВО"</t>
  </si>
  <si>
    <t>57622416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</si>
  <si>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</si>
  <si>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</si>
  <si>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</si>
  <si>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</si>
  <si>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</si>
  <si>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</si>
  <si>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</si>
  <si>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</si>
  <si>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</si>
  <si>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</si>
  <si>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</si>
  <si>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</si>
  <si>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</si>
  <si>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</si>
  <si>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</si>
  <si>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</si>
  <si>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</si>
  <si>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</si>
  <si>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</si>
  <si>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</si>
  <si>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</si>
  <si>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</si>
  <si>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</si>
  <si>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5908040656</t>
  </si>
  <si>
    <t>ОБЩЕСТВО С ОГРАНИЧЕННОЙ ОТВЕТСТВЕННОСТЬЮ "ПЕРМЬ-ПРОМИНВЕСТ"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</si>
  <si>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</si>
  <si>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</si>
  <si>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</si>
  <si>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</si>
  <si>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</si>
  <si>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</si>
  <si>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</si>
  <si>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</si>
  <si>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</si>
  <si>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</si>
  <si>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</si>
  <si>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</si>
  <si>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</si>
  <si>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</si>
  <si>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</si>
  <si>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</si>
  <si>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</si>
  <si>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</si>
  <si>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</si>
  <si>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</si>
  <si>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</si>
  <si>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</si>
  <si>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</si>
  <si>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5910004528</t>
  </si>
  <si>
    <t>ОТКРЫТОЕ АКЦИОНЕРНОЕ ОБЩЕСТВО "АЛЕКСАНДРОВСКИЙ МАШИНОСТРОИТЕЛЬНЫЙ ЗАВОД"</t>
  </si>
  <si>
    <t>57623101</t>
  </si>
  <si>
    <t>5911003982</t>
  </si>
  <si>
    <t>ОБЩЕСТВО С ОГРАНИЧЕННОЙ ОТВЕТСТВЕННОСТЬЮ "НАУЧНО - ВНЕДРЕНЧЕСКОЕ УПРАВЛЕНИЕ"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</si>
  <si>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</si>
  <si>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</si>
  <si>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</si>
  <si>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</si>
  <si>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</si>
  <si>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</si>
  <si>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</si>
  <si>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</si>
  <si>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</si>
  <si>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</si>
  <si>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5911039611</t>
  </si>
  <si>
    <t>ОБЩЕСТВО С ОГРАНИЧЕННОЙ ОТВЕТСТВЕННОСТЬЮ "НООГЕН"</t>
  </si>
  <si>
    <t>5911050446</t>
  </si>
  <si>
    <t>ОБЩЕСТВО С ОГРАНИЧЕННОЙ ОТВЕТСТВЕННОСТЬЮ "НАВИГАЦИЯ И КОММУНИКАЦИИ УРАЛА"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</si>
  <si>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</si>
  <si>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</si>
  <si>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</si>
  <si>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</si>
  <si>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</si>
  <si>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</si>
  <si>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5911059819</t>
  </si>
  <si>
    <t>ОБЩЕСТВО С ОГРАНИЧЕННОЙ ОТВЕТСТВЕННОСТЬЮ "ВЕСНА"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</si>
  <si>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</si>
  <si>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</si>
  <si>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</si>
  <si>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</si>
  <si>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5911065435</t>
  </si>
  <si>
    <t>ОБЩЕСТВО С ОГРАНИЧЕННОЙ ОТВЕТСТВЕННОСТЬЮ "РОСТЕХСЕРВИС"</t>
  </si>
  <si>
    <t>ОБЩЕСТВО С ОГРАНИЧЕННОЙ ОТВЕТСТВЕННОСТЬЮ "СТАНДАРТ"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</si>
  <si>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</si>
  <si>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</si>
  <si>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</si>
  <si>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ПОС.ШИРОКОВСКИЙ"</t>
  </si>
  <si>
    <t>5913004822</t>
  </si>
  <si>
    <t>ОТКРЫТОЕ АКЦИОНЕРНОЕ ОБЩЕСТВО "ГУБАХИНСКИЙ КОКС"</t>
  </si>
  <si>
    <t>5913005625</t>
  </si>
  <si>
    <t>ОБЩЕСТВО С ОГРАНИЧЕННОЙ ОТВЕТСТВЕННОСТЬЮ "МЕТАТРАНССТРОЙ"</t>
  </si>
  <si>
    <t>5914001398</t>
  </si>
  <si>
    <t>СЕЛЬСКОХОЗЯЙСТВЕННЫЙ ПРОИЗВОДСТВЕННЫЙ КООПЕРАТИВ "УРАЛЬСКАЯ НИВА"</t>
  </si>
  <si>
    <t>5914024910</t>
  </si>
  <si>
    <t>ОБЩЕСТВО С ОГРАНИЧЕННОЙ ОТВЕТСТВЕННОСТЬЮ "СЕВЕРНЕФТЕГАЗСТРОЙ"</t>
  </si>
  <si>
    <t>5914025663</t>
  </si>
  <si>
    <t>ОБЩЕСТВО С ОГРАНИЧЕННОЙ ОТВЕТСТВЕННОСТЬЮ "ЛЕСТРАНССЕРВИС"</t>
  </si>
  <si>
    <t>5916000030</t>
  </si>
  <si>
    <t>АКЦИОНЕРНОЕ ОБЩЕСТВО "ПЕРМТРАНСЖЕЛЕЗОБЕТОН"</t>
  </si>
  <si>
    <t>57627154</t>
  </si>
  <si>
    <t>5916015678</t>
  </si>
  <si>
    <t>ОБЩЕСТВО С ОГРАНИЧЕННОЙ ОТВЕТСТВЕННОСТЬЮ "БЕТОКАМ-ФОРЕСТ"</t>
  </si>
  <si>
    <t>5916016953</t>
  </si>
  <si>
    <t>5916020580</t>
  </si>
  <si>
    <t>ОБЩЕСТВО С ОГРАНИЧЕННОЙ ОТВЕТСТВЕННОСТЬЮ "МЕДИЦИНСКИЙ ЦЕНТР "ЗДОРОВЬЕ"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</si>
  <si>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</si>
  <si>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</si>
  <si>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</si>
  <si>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</si>
  <si>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5916026020</t>
  </si>
  <si>
    <t>ОБЩЕСТВО С ОГРАНИЧЕННОЙ ОТВЕТСТВЕННОСТЬЮ "СТАНДАРТСТРОЙ"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</si>
  <si>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</si>
  <si>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</si>
  <si>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</si>
  <si>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</si>
  <si>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57630438</t>
  </si>
  <si>
    <t>57630465</t>
  </si>
  <si>
    <t>5917001004</t>
  </si>
  <si>
    <t>ОБЩЕСТВО С ОГРАНИЧЕННОЙ ОТВЕТСТВЕННОСТЬЮ "ТЕЛЕЦ-АГРО"</t>
  </si>
  <si>
    <t>5917230893</t>
  </si>
  <si>
    <t>ОТКРЫТОЕ АКЦИОНЕРНОЕ ОБЩЕСТВО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</si>
  <si>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</si>
  <si>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</si>
  <si>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</si>
  <si>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57646402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</si>
  <si>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</si>
  <si>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</si>
  <si>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</si>
  <si>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</si>
  <si>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</si>
  <si>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</si>
  <si>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</si>
  <si>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</si>
  <si>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</si>
  <si>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</si>
  <si>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</si>
  <si>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</si>
  <si>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</si>
  <si>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</si>
  <si>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</si>
  <si>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</si>
  <si>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</si>
  <si>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</si>
  <si>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</si>
  <si>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</si>
  <si>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</si>
  <si>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</si>
  <si>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</si>
  <si>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</si>
  <si>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</si>
  <si>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</si>
  <si>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</si>
  <si>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</si>
  <si>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</si>
  <si>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</si>
  <si>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</si>
  <si>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5919000581</t>
  </si>
  <si>
    <t>ОБЩЕСТВО С ОГРАНИЧЕННОЙ ОТВЕТСТВЕННОСТЬЮ "УРАЛЬСКИЕ ПРОМЫШЛЕННЫЕ РЕСУРСЫ"</t>
  </si>
  <si>
    <t>5919001923</t>
  </si>
  <si>
    <t>ОБЩЕСТВО С ОГРАНИЧЕННОЙ ОТВЕТСТВЕННОСТЬЮ "ЛИГА"</t>
  </si>
  <si>
    <t>5919005597</t>
  </si>
  <si>
    <t>ОБЩЕСТВО С ОГРАНИЧЕННОЙ ОТВЕТСТВЕННОСТЬЮ "ЭЛЕКТРОСЕРВИС"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</si>
  <si>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</si>
  <si>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</si>
  <si>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</si>
  <si>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</si>
  <si>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</si>
  <si>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</si>
  <si>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5919461078</t>
  </si>
  <si>
    <t>ОБЩЕСТВО С ОГРАНИЧЕННОЙ ОТВЕТСТВЕННОСТЬЮ "МОМЕНТ"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</si>
  <si>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</si>
  <si>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</si>
  <si>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</si>
  <si>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</si>
  <si>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</si>
  <si>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</si>
  <si>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5920015180</t>
  </si>
  <si>
    <t>ОБЩЕСТВО С ОГРАНИЧЕННОЙ ОТВЕТСТВЕННОСТЬЮ "ЧАЙКОВСКАЯ ТЕКСТИЛЬНАЯ КОМПАНИЯ"</t>
  </si>
  <si>
    <t>5920017766</t>
  </si>
  <si>
    <t>МУНИЦИПАЛЬНОЕ УНИТАРНОЕ ПРЕДПРИЯТИЕ "СЛУЖБА ЕДИНОГО ЗАКАЗЧИКА"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</si>
  <si>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</si>
  <si>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</si>
  <si>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</si>
  <si>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</si>
  <si>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</si>
  <si>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</si>
  <si>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5920036582</t>
  </si>
  <si>
    <t>ОБЩЕСТВО С ОГРАНИЧЕННОЙ ОТВЕТСТВЕННОСТЬЮ "ГАЗПОДВОДСТРОЙ"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</si>
  <si>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</si>
  <si>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</si>
  <si>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</si>
  <si>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</si>
  <si>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5921031883</t>
  </si>
  <si>
    <t>ОБЩЕСТВО С ОГРАНИЧЕННОЙ ОТВЕТСТВЕННОСТЬЮ "КАСКАД"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</si>
  <si>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</si>
  <si>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</si>
  <si>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</si>
  <si>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</si>
  <si>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</si>
  <si>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</si>
  <si>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5933600196</t>
  </si>
  <si>
    <t>ОТКРЫТОЕ АКЦИОНЕРНОЕ ОБЩЕСТВО "ВЕРЕЩАГИНСКИЙ КОМБИНАТ ХЛЕБОПРОДУКТОВ"</t>
  </si>
  <si>
    <t>5934000096</t>
  </si>
  <si>
    <t>ОБЩЕСТВО С ОГРАНИЧЕННОЙ ОТВЕТСТВЕННОСТЬЮ " ГОРНОЗАВОДСКЛЕСПРОМ"</t>
  </si>
  <si>
    <t>57614403</t>
  </si>
  <si>
    <t>5934010129</t>
  </si>
  <si>
    <t>АКЦИОНЕРНОЕ ОБЩЕСТВО "САРАНОВСКАЯ ШАХТА "РУДНАЯ"</t>
  </si>
  <si>
    <t>57614405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</si>
  <si>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</si>
  <si>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</si>
  <si>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57614000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</si>
  <si>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</si>
  <si>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</si>
  <si>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</si>
  <si>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</si>
  <si>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</si>
  <si>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</si>
  <si>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</si>
  <si>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5942400154</t>
  </si>
  <si>
    <t>ОТКРЫТОЕ АКЦИОНЕРНОЕ ОБЩЕСТВО "НЫТВЕНСКОЕ РЕМОНТНО-ТЕХНИЧЕСКОЕ ПРЕДПРИЯТИЕ"</t>
  </si>
  <si>
    <t>57634404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</si>
  <si>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</si>
  <si>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</si>
  <si>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</si>
  <si>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</si>
  <si>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5944201796</t>
  </si>
  <si>
    <t>ОБЩЕСТВО С ОГРАНИЧЕННОЙ ОТВЕТСТВЕННОСТЬЮ "РОСТЭК-ГРУПП"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</si>
  <si>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</si>
  <si>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</si>
  <si>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</si>
  <si>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</si>
  <si>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5945001334</t>
  </si>
  <si>
    <t>ОБЩЕСТВО С ОГРАНИЧЕННОЙ ОТВЕТСТВЕННОСТЬЮ "ШЛЯПНИКИ"</t>
  </si>
  <si>
    <t>57638422</t>
  </si>
  <si>
    <t>57652402</t>
  </si>
  <si>
    <t>5946006494</t>
  </si>
  <si>
    <t>ОБЩЕСТВО С ОГРАНИЧЕННОЙ ОТВЕТСТВЕННОСТЬЮ "СТРОИТЕЛЬ"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</si>
  <si>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</si>
  <si>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</si>
  <si>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</si>
  <si>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</si>
  <si>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57655428</t>
  </si>
  <si>
    <t>5948001364</t>
  </si>
  <si>
    <t>ОБЩЕСТВО С ОГРАНИЧЕННОЙ ОТВЕТСТВЕННОСТЬЮ "АНТИКОР-ЭХЗ"</t>
  </si>
  <si>
    <t>5948002199</t>
  </si>
  <si>
    <t>"ТИТОВ С.И. КОММАНДИТНОЕ ТОВАРИЩЕСТВО "ПЕРМСКАЯ ДПМК"</t>
  </si>
  <si>
    <t>5948019146</t>
  </si>
  <si>
    <t>ОБЩЕСТВО С ОГРАНИЧЕННОЙ ОТВЕТСТВЕННОСТЬЮ " ПЕРМСПЕЦВОДСТРОЙ"</t>
  </si>
  <si>
    <t>5948019153</t>
  </si>
  <si>
    <t>ЗАКРЫТОЕ АКЦИОНЕРНОЕ ОБЩЕСТВО "ГАЛС-Н"</t>
  </si>
  <si>
    <t>5948025380</t>
  </si>
  <si>
    <t>ОБЩЕСТВО С ОГРАНИЧЕННОЙ ОТВЕТСТВЕННОСТЬЮ "СТРОЙМАТЕРИАЛЫ - 14"</t>
  </si>
  <si>
    <t>5948034240</t>
  </si>
  <si>
    <t>ГОСУДАРСТВЕННОЕ КРАЕВОЕ УНИТАРНОЕ ПРЕДПРИЯТИЕ "ПЕРМСКИЕ ЛЕСА"</t>
  </si>
  <si>
    <t>57623458</t>
  </si>
  <si>
    <t>57656157</t>
  </si>
  <si>
    <t>57658458</t>
  </si>
  <si>
    <t>57650432</t>
  </si>
  <si>
    <t>57656402</t>
  </si>
  <si>
    <t>57658462</t>
  </si>
  <si>
    <t>57817404</t>
  </si>
  <si>
    <t>57817425</t>
  </si>
  <si>
    <t>57814405</t>
  </si>
  <si>
    <t>57814429</t>
  </si>
  <si>
    <t>57827416</t>
  </si>
  <si>
    <t>57827417</t>
  </si>
  <si>
    <t>5948036832</t>
  </si>
  <si>
    <t>ОБЩЕСТВО С ОГРАНИЧЕННОЙ ОТВЕТСТВЕННОСТЬЮ "СТРОИТЕЛЬНО-МОНТАЖНОЕ ПРЕДПРИЯТИЕ - 59"</t>
  </si>
  <si>
    <t>5948038011</t>
  </si>
  <si>
    <t>ОБЩЕСТВО С ОГРАНИЧЕННОЙ ОТВЕТСТВЕННОСТЬЮ "ПРОИЗВОДСТВЕННО-КОММЕРЧЕСКАЯ ФИРМА "СТС"</t>
  </si>
  <si>
    <t>5948042240</t>
  </si>
  <si>
    <t>ОБЩЕСТВО С ОГРАНИЧЕННОЙ ОТВЕТСТВЕННОСТЬЮ "АГРОСТРОЙ"</t>
  </si>
  <si>
    <t>57646443</t>
  </si>
  <si>
    <t>5951043660</t>
  </si>
  <si>
    <t>ОБЩЕСТВО С ОГРАНИЧЕННОЙ ОТВЕТСТВЕННОСТЬЮ "ОПАЧЕВСКИЕ НИВЫ"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</si>
  <si>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</si>
  <si>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</si>
  <si>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</si>
  <si>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</si>
  <si>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</si>
  <si>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</si>
  <si>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</si>
  <si>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</si>
  <si>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</si>
  <si>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</si>
  <si>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57657437</t>
  </si>
  <si>
    <t>57657439</t>
  </si>
  <si>
    <t>57657440</t>
  </si>
  <si>
    <t>57657443</t>
  </si>
  <si>
    <t>57657446</t>
  </si>
  <si>
    <t>57657449</t>
  </si>
  <si>
    <t>57657451</t>
  </si>
  <si>
    <t>5957008239</t>
  </si>
  <si>
    <t>ОБЩЕСТВО С ОГРАНИЧЕННОЙ ОТВЕТСТВЕННОСТЬЮ "СТРОЙПРОМКОМПЛЕКТ"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</si>
  <si>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</si>
  <si>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</si>
  <si>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</si>
  <si>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</si>
  <si>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</si>
  <si>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ОБЩЕСТВО С ОГРАНИЧЕННОЙ ОТВЕТСТВЕННОСТЬЮ " НИВА"</t>
  </si>
  <si>
    <t>57627408</t>
  </si>
  <si>
    <t>5981000262</t>
  </si>
  <si>
    <t>ОТКРЫТОЕ АКЦИОНЕРНОЕ ОБЩЕСТВО "КУДЫМКАРСКОЕ ПАССАЖИРСКОЕ АВТОТРАНСПОРТНОЕ ПРЕДПРИЯТИЕ"</t>
  </si>
  <si>
    <t>6612013215</t>
  </si>
  <si>
    <t>65740000</t>
  </si>
  <si>
    <t>ОБЩЕСТВО С ОГРАНИЧЕННОЙ ОТВЕТСТВЕННОСТЬЮ "АЛЬЯНС-АГРО"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</si>
  <si>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</si>
  <si>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</si>
  <si>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</si>
  <si>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</si>
  <si>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</si>
  <si>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</si>
  <si>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6679025630</t>
  </si>
  <si>
    <t>ОБЩЕСТВО С ОГРАНИЧЕННОЙ ОТВЕТСТВЕННОСТЬЮ "ПЕРМЬХИМПРОДУКТ"</t>
  </si>
  <si>
    <t>7451089741</t>
  </si>
  <si>
    <t>ОБЩЕСТВО С ОГРАНИЧЕННОЙ ОТВЕТСТВЕННОСТЬЮ "УРАЛАВТОСТЕКЛО"</t>
  </si>
  <si>
    <t>75701370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</si>
  <si>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</si>
  <si>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</si>
  <si>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</si>
  <si>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</si>
  <si>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</si>
  <si>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</si>
  <si>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</si>
  <si>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</si>
  <si>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</si>
  <si>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</si>
  <si>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</si>
  <si>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</si>
  <si>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</si>
  <si>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</si>
  <si>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</si>
  <si>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</si>
  <si>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</si>
  <si>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</si>
  <si>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1835047272 Итог</t>
  </si>
  <si>
    <t>1835060932 Итог</t>
  </si>
  <si>
    <t>1835075858 Итог</t>
  </si>
  <si>
    <t>1840001386 Итог</t>
  </si>
  <si>
    <t>3447019180 Итог</t>
  </si>
  <si>
    <t>4310004186 Итог</t>
  </si>
  <si>
    <t>4312126856 Итог</t>
  </si>
  <si>
    <t>5035022847 Итог</t>
  </si>
  <si>
    <t>5260230559 Итог</t>
  </si>
  <si>
    <t>5612070099 Итог</t>
  </si>
  <si>
    <t>5902102754 Итог</t>
  </si>
  <si>
    <t>5902126321 Итог</t>
  </si>
  <si>
    <t>5902131346 Итог</t>
  </si>
  <si>
    <t>5902133738 Итог</t>
  </si>
  <si>
    <t>5902136150 Итог</t>
  </si>
  <si>
    <t>5902137891 Итог</t>
  </si>
  <si>
    <t>5902142193 Итог</t>
  </si>
  <si>
    <t>5902147603 Итог</t>
  </si>
  <si>
    <t>5902154417 Итог</t>
  </si>
  <si>
    <t>5902155675 Итог</t>
  </si>
  <si>
    <t>5902156990 Итог</t>
  </si>
  <si>
    <t>5902161372 Итог</t>
  </si>
  <si>
    <t>5902185542 Итог</t>
  </si>
  <si>
    <t>5902193286 Итог</t>
  </si>
  <si>
    <t>5902193550 Итог</t>
  </si>
  <si>
    <t>5902197555 Итог</t>
  </si>
  <si>
    <t>5902197851 Итог</t>
  </si>
  <si>
    <t>5902199633 Итог</t>
  </si>
  <si>
    <t>5902201770 Итог</t>
  </si>
  <si>
    <t>5902218029 Итог</t>
  </si>
  <si>
    <t>5902227672 Итог</t>
  </si>
  <si>
    <t>5902814938 Итог</t>
  </si>
  <si>
    <t>5902818121 Итог</t>
  </si>
  <si>
    <t>5902824904 Итог</t>
  </si>
  <si>
    <t>5902826813 Итог</t>
  </si>
  <si>
    <t>5902844795 Итог</t>
  </si>
  <si>
    <t>5902850615 Итог</t>
  </si>
  <si>
    <t>5902851136 Итог</t>
  </si>
  <si>
    <t>5902853824 Итог</t>
  </si>
  <si>
    <t>5902860853 Итог</t>
  </si>
  <si>
    <t>5902863237 Итог</t>
  </si>
  <si>
    <t>5902873186 Итог</t>
  </si>
  <si>
    <t>5902873620 Итог</t>
  </si>
  <si>
    <t>5902993469 Итог</t>
  </si>
  <si>
    <t>5903003315 Итог</t>
  </si>
  <si>
    <t>5903003555 Итог</t>
  </si>
  <si>
    <t>5903003971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</si>
  <si>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</si>
  <si>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</si>
  <si>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</si>
  <si>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</si>
  <si>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</si>
  <si>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</si>
  <si>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</si>
  <si>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</si>
  <si>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5903035980 Итог</t>
  </si>
  <si>
    <t>5903036977 Итог</t>
  </si>
  <si>
    <t>5903040490 Итог</t>
  </si>
  <si>
    <t>5903047337 Итог</t>
  </si>
  <si>
    <t>5903063018 Итог</t>
  </si>
  <si>
    <t>5903073880 Итог</t>
  </si>
  <si>
    <t>5903073908 Итог</t>
  </si>
  <si>
    <t>5903077797 Итог</t>
  </si>
  <si>
    <t>5903079674 Итог</t>
  </si>
  <si>
    <t>5903081232 Итог</t>
  </si>
  <si>
    <t>5903081627 Итог</t>
  </si>
  <si>
    <t>5903083938 Итог</t>
  </si>
  <si>
    <t>5903085357 Итог</t>
  </si>
  <si>
    <t>5903093453 Итог</t>
  </si>
  <si>
    <t>5903093598 Итог</t>
  </si>
  <si>
    <t>5903094190 Итог</t>
  </si>
  <si>
    <t>5903094506 Итог</t>
  </si>
  <si>
    <t>5903096976 Итог</t>
  </si>
  <si>
    <t>5903099279 Итог</t>
  </si>
  <si>
    <t>5903105356 Итог</t>
  </si>
  <si>
    <t>5904001127 Итог</t>
  </si>
  <si>
    <t>5904001670 Итог</t>
  </si>
  <si>
    <t>5904001984 Итог</t>
  </si>
  <si>
    <t>5904002762 Итог</t>
  </si>
  <si>
    <t>5904007425 Итог</t>
  </si>
  <si>
    <t>5904009165 Итог</t>
  </si>
  <si>
    <t>5904010996 Итог</t>
  </si>
  <si>
    <t>5904033880 Итог</t>
  </si>
  <si>
    <t>5904035020 Итог</t>
  </si>
  <si>
    <t>5904039410 Итог</t>
  </si>
  <si>
    <t>5904054344 Итог</t>
  </si>
  <si>
    <t>5904057666 Итог</t>
  </si>
  <si>
    <t>5904058243 Итог</t>
  </si>
  <si>
    <t>5904061415 Итог</t>
  </si>
  <si>
    <t>5904068410 Итог</t>
  </si>
  <si>
    <t>5904075249 Итог</t>
  </si>
  <si>
    <t>5904084691 Итог</t>
  </si>
  <si>
    <t>5904086057 Итог</t>
  </si>
  <si>
    <t>5904086402 Итог</t>
  </si>
  <si>
    <t>5904094080 Итог</t>
  </si>
  <si>
    <t>5904098373 Итог</t>
  </si>
  <si>
    <t>5904098630 Итог</t>
  </si>
  <si>
    <t>5904101428 Итог</t>
  </si>
  <si>
    <t>5904105912 Итог</t>
  </si>
  <si>
    <t>5904108550 Итог</t>
  </si>
  <si>
    <t>5904108952 Итог</t>
  </si>
  <si>
    <t>5904123943 Итог</t>
  </si>
  <si>
    <t>5904129952 Итог</t>
  </si>
  <si>
    <t>5904133130 Итог</t>
  </si>
  <si>
    <t>5904133500 Итог</t>
  </si>
  <si>
    <t>5904135667 Итог</t>
  </si>
  <si>
    <t>5904148539 Итог</t>
  </si>
  <si>
    <t>5904171190 Итог</t>
  </si>
  <si>
    <t>5904175194 Итог</t>
  </si>
  <si>
    <t>5904175518 Итог</t>
  </si>
  <si>
    <t>5904181575 Итог</t>
  </si>
  <si>
    <t>5904189510 Итог</t>
  </si>
  <si>
    <t>5904199692 Итог</t>
  </si>
  <si>
    <t>5904201180 Итог</t>
  </si>
  <si>
    <t>5904206131 Итог</t>
  </si>
  <si>
    <t>5904216651 Итог</t>
  </si>
  <si>
    <t>5904223708 Итог</t>
  </si>
  <si>
    <t>5904232692 Итог</t>
  </si>
  <si>
    <t>5904236288 Итог</t>
  </si>
  <si>
    <t>5904268748 Итог</t>
  </si>
  <si>
    <t>5904272769 Итог</t>
  </si>
  <si>
    <t>5904277164 Итог</t>
  </si>
  <si>
    <t>5904277809 Итог</t>
  </si>
  <si>
    <t>5904302607 Итог</t>
  </si>
  <si>
    <t>5904303488 Итог</t>
  </si>
  <si>
    <t>5904305904 Итог</t>
  </si>
  <si>
    <t>5904311506 Итог</t>
  </si>
  <si>
    <t>5904311979 Итог</t>
  </si>
  <si>
    <t>5904992573 Итог</t>
  </si>
  <si>
    <t>5904996779 Итог</t>
  </si>
  <si>
    <t>5905013823 Итог</t>
  </si>
  <si>
    <t>5905016172 Итог</t>
  </si>
  <si>
    <t>5905224310 Итог</t>
  </si>
  <si>
    <t>5905226282 Итог</t>
  </si>
  <si>
    <t>5905231236 Итог</t>
  </si>
  <si>
    <t>5905236650 Итог</t>
  </si>
  <si>
    <t>5905237421 Итог</t>
  </si>
  <si>
    <t>5905249427 Итог</t>
  </si>
  <si>
    <t>5905250165 Итог</t>
  </si>
  <si>
    <t>5905277174 Итог</t>
  </si>
  <si>
    <t>5905279647 Итог</t>
  </si>
  <si>
    <t>5905281195 Итог</t>
  </si>
  <si>
    <t>5905282390 Итог</t>
  </si>
  <si>
    <t>5905288578 Итог</t>
  </si>
  <si>
    <t>5905291958 Итог</t>
  </si>
  <si>
    <t>5906010487 Итог</t>
  </si>
  <si>
    <t>5906031695 Итог</t>
  </si>
  <si>
    <t>5906041083 Итог</t>
  </si>
  <si>
    <t>5906041510 Итог</t>
  </si>
  <si>
    <t>5906049332 Итог</t>
  </si>
  <si>
    <t>5906051187 Итог</t>
  </si>
  <si>
    <t>5906051980 Итог</t>
  </si>
  <si>
    <t>5906054011 Итог</t>
  </si>
  <si>
    <t>5906055223 Итог</t>
  </si>
  <si>
    <t>5906059080 Итог</t>
  </si>
  <si>
    <t>5906067187 Итог</t>
  </si>
  <si>
    <t>5906072885 Итог</t>
  </si>
  <si>
    <t>5906084023 Итог</t>
  </si>
  <si>
    <t>5906087088 Итог</t>
  </si>
  <si>
    <t>5906098202 Итог</t>
  </si>
  <si>
    <t>5906099090 Итог</t>
  </si>
  <si>
    <t>5906100652 Итог</t>
  </si>
  <si>
    <t>5906102610 Итог</t>
  </si>
  <si>
    <t>5906109670 Итог</t>
  </si>
  <si>
    <t>5906109969 Итог</t>
  </si>
  <si>
    <t>5906121317 Итог</t>
  </si>
  <si>
    <t>5906858012 Итог</t>
  </si>
  <si>
    <t>5907001703 Итог</t>
  </si>
  <si>
    <t>5907003179 Итог</t>
  </si>
  <si>
    <t>5907012712 Итог</t>
  </si>
  <si>
    <t>5907040460 Итог</t>
  </si>
  <si>
    <t>5907045500 Итог</t>
  </si>
  <si>
    <t>5908000149 Итог</t>
  </si>
  <si>
    <t>5908011662 Итог</t>
  </si>
  <si>
    <t>5908011937 Итог</t>
  </si>
  <si>
    <t>5908016438 Итог</t>
  </si>
  <si>
    <t>5908022230 Итог</t>
  </si>
  <si>
    <t>5908037011 Итог</t>
  </si>
  <si>
    <t>5908040656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</si>
  <si>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</si>
  <si>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</si>
  <si>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</si>
  <si>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</si>
  <si>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</si>
  <si>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</si>
  <si>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</si>
  <si>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</si>
  <si>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5908048895 Итог</t>
  </si>
  <si>
    <t>5908051070 Итог</t>
  </si>
  <si>
    <t>5908067489 Итог</t>
  </si>
  <si>
    <t>5910004528 Итог</t>
  </si>
  <si>
    <t>5911003982 Итог</t>
  </si>
  <si>
    <t>5911010595 Итог</t>
  </si>
  <si>
    <t>5911011052 Итог</t>
  </si>
  <si>
    <t>5911017015 Итог</t>
  </si>
  <si>
    <t>5911028948 Итог</t>
  </si>
  <si>
    <t>5911029677 Итог</t>
  </si>
  <si>
    <t>5911039611 Итог</t>
  </si>
  <si>
    <t>5911050446 Итог</t>
  </si>
  <si>
    <t>5911050830 Итог</t>
  </si>
  <si>
    <t>5911052370 Итог</t>
  </si>
  <si>
    <t>5911053655 Итог</t>
  </si>
  <si>
    <t>5911059819 Итог</t>
  </si>
  <si>
    <t>5911061600 Итог</t>
  </si>
  <si>
    <t>5911061617 Итог</t>
  </si>
  <si>
    <t>5911065435 Итог</t>
  </si>
  <si>
    <t>5913004117 Итог</t>
  </si>
  <si>
    <t>5913004340 Итог</t>
  </si>
  <si>
    <t>5913004822 Итог</t>
  </si>
  <si>
    <t>5913005625 Итог</t>
  </si>
  <si>
    <t>5914001398 Итог</t>
  </si>
  <si>
    <t>5914024910 Итог</t>
  </si>
  <si>
    <t>5914025663 Итог</t>
  </si>
  <si>
    <t>5916000030 Итог</t>
  </si>
  <si>
    <t>5916015678 Итог</t>
  </si>
  <si>
    <t>5916016953 Итог</t>
  </si>
  <si>
    <t>5916020580 Итог</t>
  </si>
  <si>
    <t>5916021801 Итог</t>
  </si>
  <si>
    <t>5916022234 Итог</t>
  </si>
  <si>
    <t>5916026020 Итог</t>
  </si>
  <si>
    <t>5916027514 Итог</t>
  </si>
  <si>
    <t>5916996886 Итог</t>
  </si>
  <si>
    <t>5917001004 Итог</t>
  </si>
  <si>
    <t>5917230893 Итог</t>
  </si>
  <si>
    <t>5917510379 Итог</t>
  </si>
  <si>
    <t>5917590279 Итог</t>
  </si>
  <si>
    <t>5917590783 Итог</t>
  </si>
  <si>
    <t>5917590857 Итог</t>
  </si>
  <si>
    <t>5917592043 Итог</t>
  </si>
  <si>
    <t>5917596305 Итог</t>
  </si>
  <si>
    <t>5917596873 Итог</t>
  </si>
  <si>
    <t>5917597147 Итог</t>
  </si>
  <si>
    <t>5917597228 Итог</t>
  </si>
  <si>
    <t>5918016003 Итог</t>
  </si>
  <si>
    <t>5918213594 Итог</t>
  </si>
  <si>
    <t>5918841180 Итог</t>
  </si>
  <si>
    <t>5918841197 Итог</t>
  </si>
  <si>
    <t>5918841359 Итог</t>
  </si>
  <si>
    <t>5918841510 Итог</t>
  </si>
  <si>
    <t>5918841623 Итог</t>
  </si>
  <si>
    <t>5919000581 Итог</t>
  </si>
  <si>
    <t>5919001923 Итог</t>
  </si>
  <si>
    <t>5919005597 Итог</t>
  </si>
  <si>
    <t>5919008171 Итог</t>
  </si>
  <si>
    <t>5919012516 Итог</t>
  </si>
  <si>
    <t>5919012925 Итог</t>
  </si>
  <si>
    <t>5919461078 Итог</t>
  </si>
  <si>
    <t>5919850476 Итог</t>
  </si>
  <si>
    <t>5920002262 Итог</t>
  </si>
  <si>
    <t>5920005217 Итог</t>
  </si>
  <si>
    <t>5920015180 Итог</t>
  </si>
  <si>
    <t>5920017766 Итог</t>
  </si>
  <si>
    <t>5920022477 Итог</t>
  </si>
  <si>
    <t>5920022491 Итог</t>
  </si>
  <si>
    <t>5920024227 Итог</t>
  </si>
  <si>
    <t>5920036582 Итог</t>
  </si>
  <si>
    <t>5921006439 Итог</t>
  </si>
  <si>
    <t>5921016885 Итог</t>
  </si>
  <si>
    <t>5921031883 Итог</t>
  </si>
  <si>
    <t>5930002776 Итог</t>
  </si>
  <si>
    <t>5933006433 Итог</t>
  </si>
  <si>
    <t>5933007317 Итог</t>
  </si>
  <si>
    <t>5933600196 Итог</t>
  </si>
  <si>
    <t>5934000096 Итог</t>
  </si>
  <si>
    <t>5934010129 Итог</t>
  </si>
  <si>
    <t>5934010880 Итог</t>
  </si>
  <si>
    <t>5938000844 Итог</t>
  </si>
  <si>
    <t>5941949576 Итог</t>
  </si>
  <si>
    <t>5942004778 Итог</t>
  </si>
  <si>
    <t>5942400154 Итог</t>
  </si>
  <si>
    <t>5942400228 Итог</t>
  </si>
  <si>
    <t>5944000190 Итог</t>
  </si>
  <si>
    <t>5944201796 Итог</t>
  </si>
  <si>
    <t>5944205448 Итог</t>
  </si>
  <si>
    <t>5945000203 Итог</t>
  </si>
  <si>
    <t>5945001334 Итог</t>
  </si>
  <si>
    <t>5946006494 Итог</t>
  </si>
  <si>
    <t>5947013871 Итог</t>
  </si>
  <si>
    <t>5947014096 Итог</t>
  </si>
  <si>
    <t>5948001364 Итог</t>
  </si>
  <si>
    <t>5948002199 Итог</t>
  </si>
  <si>
    <t>5948019146 Итог</t>
  </si>
  <si>
    <t>5948019153 Итог</t>
  </si>
  <si>
    <t>5948025380 Итог</t>
  </si>
  <si>
    <t>5948034240 Итог</t>
  </si>
  <si>
    <t>5948036832 Итог</t>
  </si>
  <si>
    <t>5948038011 Итог</t>
  </si>
  <si>
    <t>5948042240 Итог</t>
  </si>
  <si>
    <t>5951043660 Итог</t>
  </si>
  <si>
    <t>5952006012 Итог</t>
  </si>
  <si>
    <t>5957001931 Итог</t>
  </si>
  <si>
    <t>5957008239 Итог</t>
  </si>
  <si>
    <t>5957012475 Итог</t>
  </si>
  <si>
    <t>5957015910 Итог</t>
  </si>
  <si>
    <t>5957819156 Итог</t>
  </si>
  <si>
    <t>5981000262 Итог</t>
  </si>
  <si>
    <t>6612013215 Итог</t>
  </si>
  <si>
    <t>6658266829 Итог</t>
  </si>
  <si>
    <t>6658336339 Итог</t>
  </si>
  <si>
    <t>6671257260 Итог</t>
  </si>
  <si>
    <t>6679025630 Итог</t>
  </si>
  <si>
    <t>7451089741 Итог</t>
  </si>
  <si>
    <t>7710698368 Итог</t>
  </si>
  <si>
    <t>7722061076 Итог</t>
  </si>
  <si>
    <t>7724703579 Итог</t>
  </si>
  <si>
    <t>7813046340 Итог</t>
  </si>
  <si>
    <t>7814150985 Итог</t>
  </si>
  <si>
    <t>8100000288 Итог</t>
  </si>
  <si>
    <t>8620013808 Итог</t>
  </si>
  <si>
    <t>9909326408 Итог</t>
  </si>
  <si>
    <t>Наименование организации</t>
  </si>
  <si>
    <t>Примечание</t>
  </si>
  <si>
    <t>кп</t>
  </si>
  <si>
    <t>н</t>
  </si>
  <si>
    <t>заявление</t>
  </si>
  <si>
    <t>ву</t>
  </si>
  <si>
    <t>№/№</t>
  </si>
  <si>
    <t>наименование налогового органа</t>
  </si>
  <si>
    <t>ИНН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</si>
  <si>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</si>
  <si>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</si>
  <si>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</si>
  <si>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ИФНС России по Дзержинскому району г. Перми</t>
  </si>
  <si>
    <t>ИФНС России по Свердловскому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</si>
  <si>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</si>
  <si>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</si>
  <si>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</si>
  <si>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12 по Пермскому краю</t>
  </si>
  <si>
    <t>ИФНС России по Ленинскому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</si>
  <si>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</si>
  <si>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</si>
  <si>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6 по Пермскому краю</t>
  </si>
  <si>
    <t>Межрайонная ИФНС России по крупнейшим налогоплательщикам по Пермскому краю</t>
  </si>
  <si>
    <t>ИФНС России по г. Добрянке Пермского края</t>
  </si>
  <si>
    <t>ИФНС России по Индустриальному району г. Перми</t>
  </si>
  <si>
    <t>Межрайонная ИФНС России № 13 по Пермскому краю</t>
  </si>
  <si>
    <t>Межрайонная ИФНС России № 5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</si>
  <si>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</si>
  <si>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</si>
  <si>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</si>
  <si>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</si>
  <si>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</si>
  <si>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</si>
  <si>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</si>
  <si>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 по Пермскому краю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</si>
  <si>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Times New Roman"/>
        <family val="1"/>
        <charset val="204"/>
      </rPr>
      <t>превышает 5 млн. руб., по состоянию на 01.08.2016 года</t>
    </r>
    <r>
      <rPr>
        <b/>
        <sz val="12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</si>
</sst>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Calibri Light"/>
      <family val="2"/>
      <charset val="204"/>
    </font>
    <font>
      <b/>
      <sz val="10"/>
      <color theme="1"/>
      <name val="Calibri Light"/>
      <family val="2"/>
      <charset val="204"/>
    </font>
    <font>
      <sz val="10"/>
      <name val="Arial Cyr"/>
      <charset val="204"/>
    </font>
    <font>
      <b/>
      <sz val="10"/>
      <name val="Calibri Light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2" xfId="0" applyNumberFormat="1" applyFont="1" applyBorder="1"/>
    <xf numFmtId="49" fontId="1" fillId="0" borderId="2" xfId="0" applyNumberFormat="1" applyFont="1" applyBorder="1" applyAlignment="1">
      <alignment wrapText="1"/>
    </xf>
    <xf numFmtId="0" fontId="1" fillId="0" borderId="0" xfId="0" applyFont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/>
    <xf numFmtId="49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66"/>
  <sheetViews>
    <sheetView tabSelected="1" topLeftCell="A945" zoomScaleNormal="100" zoomScaleSheetLayoutView="89" workbookViewId="0">
      <selection activeCell="D946" sqref="D946"/>
    </sheetView>
  </sheetViews>
  <sheetFormatPr defaultRowHeight="12.75" outlineLevelRow="2"/>
  <cols>
    <col min="1" max="1" width="7" style="12" customWidth="1"/>
    <col min="2" max="2" width="31.28515625" style="30" customWidth="1"/>
    <col min="3" max="3" width="16.85546875" style="4" customWidth="1"/>
    <col min="4" max="4" width="69.7109375" style="4" customWidth="1"/>
    <col min="5" max="5" width="10.85546875" style="17" customWidth="1"/>
    <col min="6" max="6" width="16.28515625" style="25" customWidth="1"/>
    <col min="7" max="7" width="16" style="25" customWidth="1"/>
    <col min="8" max="8" width="14.28515625" style="18" customWidth="1"/>
    <col min="9" max="16384" width="9.140625" style="4"/>
  </cols>
  <sheetData>
    <row r="1" spans="1:8" ht="15.75" customHeight="1">
      <c r="B1" s="38" t="s">
        <v>1115</v>
      </c>
      <c r="C1" s="38"/>
      <c r="D1" s="38"/>
      <c r="E1" s="38"/>
      <c r="F1" s="38"/>
      <c r="G1" s="38"/>
      <c r="H1" s="38"/>
    </row>
    <row r="2" spans="1:8">
      <c r="B2" s="38"/>
      <c r="C2" s="38"/>
      <c r="D2" s="38"/>
      <c r="E2" s="38"/>
      <c r="F2" s="38"/>
      <c r="G2" s="38"/>
      <c r="H2" s="38"/>
    </row>
    <row r="3" spans="1:8">
      <c r="B3" s="38"/>
      <c r="C3" s="38"/>
      <c r="D3" s="38"/>
      <c r="E3" s="38"/>
      <c r="F3" s="38"/>
      <c r="G3" s="38"/>
      <c r="H3" s="38"/>
    </row>
    <row r="5" spans="1:8" s="1" customFormat="1" ht="65.25" customHeight="1">
      <c r="A5" s="11" t="s">
        <v>1086</v>
      </c>
      <c r="B5" s="26" t="s">
        <v>1087</v>
      </c>
      <c r="C5" s="11" t="s">
        <v>1088</v>
      </c>
      <c r="D5" s="28" t="s">
        <v>1080</v>
      </c>
      <c r="E5" s="11" t="s">
        <v>1089</v>
      </c>
      <c r="F5" s="29" t="s">
        <v>1090</v>
      </c>
      <c r="G5" s="29" t="s">
        <v>1091</v>
      </c>
      <c r="H5" s="29" t="s">
        <v>1081</v>
      </c>
    </row>
    <row r="6" spans="1:8" ht="26.25" customHeight="1" outlineLevel="2">
      <c r="A6" s="8"/>
      <c r="B6" s="27" t="s">
        <v>1092</v>
      </c>
      <c r="C6" s="2" t="s">
        <v>166</v>
      </c>
      <c r="D6" s="3" t="s">
        <v>167</v>
      </c>
      <c r="E6" s="13" t="s">
        <v>1</v>
      </c>
      <c r="F6" s="19">
        <v>1719344.87374</v>
      </c>
      <c r="G6" s="20">
        <v>1025672.77972</v>
      </c>
      <c r="H6" s="14" t="s">
        <v>1082</v>
      </c>
    </row>
    <row r="7" spans="1:8" ht="26.25" customHeight="1" outlineLevel="2" collapsed="1">
      <c r="A7" s="8"/>
      <c r="B7" s="27" t="s">
        <v>1093</v>
      </c>
      <c r="C7" s="2" t="s">
        <v>166</v>
      </c>
      <c r="D7" s="3" t="s">
        <v>167</v>
      </c>
      <c r="E7" s="13" t="s">
        <v>1</v>
      </c>
      <c r="F7" s="19">
        <v>57742.559849999998</v>
      </c>
      <c r="G7" s="20">
        <v>31949.260770000001</v>
      </c>
      <c r="H7" s="14" t="s">
        <v>1082</v>
      </c>
    </row>
    <row r="8" spans="1:8" ht="26.25" customHeight="1" outlineLevel="2">
      <c r="A8" s="8"/>
      <c r="B8" s="27" t="s">
        <v>1093</v>
      </c>
      <c r="C8" s="2" t="s">
        <v>166</v>
      </c>
      <c r="D8" s="3" t="s">
        <v>167</v>
      </c>
      <c r="E8" s="13" t="s">
        <v>1</v>
      </c>
      <c r="F8" s="19">
        <v>13203.85421</v>
      </c>
      <c r="G8" s="20">
        <v>10535.941999999999</v>
      </c>
      <c r="H8" s="14" t="s">
        <v>1082</v>
      </c>
    </row>
    <row r="9" spans="1:8" ht="26.25" customHeight="1" outlineLevel="2">
      <c r="A9" s="8"/>
      <c r="B9" s="27" t="s">
        <v>1094</v>
      </c>
      <c r="C9" s="2" t="s">
        <v>166</v>
      </c>
      <c r="D9" s="3" t="s">
        <v>167</v>
      </c>
      <c r="E9" s="13" t="s">
        <v>1</v>
      </c>
      <c r="F9" s="19">
        <v>1599.98397</v>
      </c>
      <c r="G9" s="20">
        <v>918.09315000000004</v>
      </c>
      <c r="H9" s="14" t="s">
        <v>1082</v>
      </c>
    </row>
    <row r="10" spans="1:8" ht="26.25" customHeight="1" outlineLevel="2">
      <c r="A10" s="8"/>
      <c r="B10" s="27" t="s">
        <v>1095</v>
      </c>
      <c r="C10" s="2" t="s">
        <v>166</v>
      </c>
      <c r="D10" s="3" t="s">
        <v>167</v>
      </c>
      <c r="E10" s="13" t="s">
        <v>1</v>
      </c>
      <c r="F10" s="19">
        <v>59.360729999999997</v>
      </c>
      <c r="G10" s="20">
        <v>40.811</v>
      </c>
      <c r="H10" s="14" t="s">
        <v>1082</v>
      </c>
    </row>
    <row r="11" spans="1:8" ht="26.25" customHeight="1" outlineLevel="2" collapsed="1">
      <c r="A11" s="8"/>
      <c r="B11" s="27" t="s">
        <v>1096</v>
      </c>
      <c r="C11" s="2" t="s">
        <v>166</v>
      </c>
      <c r="D11" s="3" t="s">
        <v>168</v>
      </c>
      <c r="E11" s="13" t="s">
        <v>1</v>
      </c>
      <c r="F11" s="19">
        <v>322.87943999999999</v>
      </c>
      <c r="G11" s="20">
        <v>202.75899999999999</v>
      </c>
      <c r="H11" s="14" t="s">
        <v>1082</v>
      </c>
    </row>
    <row r="12" spans="1:8" ht="26.25" customHeight="1" outlineLevel="2">
      <c r="A12" s="8"/>
      <c r="B12" s="27" t="s">
        <v>1097</v>
      </c>
      <c r="C12" s="9" t="s">
        <v>166</v>
      </c>
      <c r="D12" s="10" t="s">
        <v>169</v>
      </c>
      <c r="E12" s="15" t="s">
        <v>109</v>
      </c>
      <c r="F12" s="21">
        <v>13.370279999999999</v>
      </c>
      <c r="G12" s="22">
        <v>7.64</v>
      </c>
      <c r="H12" s="14" t="s">
        <v>1082</v>
      </c>
    </row>
    <row r="13" spans="1:8" s="7" customFormat="1" outlineLevel="1">
      <c r="A13" s="8">
        <v>1</v>
      </c>
      <c r="B13" s="6"/>
      <c r="C13" s="5" t="s">
        <v>818</v>
      </c>
      <c r="D13" s="6"/>
      <c r="E13" s="16"/>
      <c r="F13" s="23">
        <f t="shared" ref="F13:G13" si="0">SUBTOTAL(9,F6:F12)</f>
        <v>1792286.88222</v>
      </c>
      <c r="G13" s="24">
        <f t="shared" si="0"/>
        <v>1069327.2856400001</v>
      </c>
      <c r="H13" s="14"/>
    </row>
    <row r="14" spans="1:8" ht="27.75" customHeight="1" outlineLevel="2" collapsed="1">
      <c r="A14" s="8"/>
      <c r="B14" s="27" t="s">
        <v>1098</v>
      </c>
      <c r="C14" s="2" t="s">
        <v>244</v>
      </c>
      <c r="D14" s="3" t="s">
        <v>245</v>
      </c>
      <c r="E14" s="13" t="s">
        <v>1</v>
      </c>
      <c r="F14" s="19">
        <v>365664.69555</v>
      </c>
      <c r="G14" s="20">
        <v>249598.39960999999</v>
      </c>
      <c r="H14" s="14" t="s">
        <v>1082</v>
      </c>
    </row>
    <row r="15" spans="1:8" ht="27.75" customHeight="1" outlineLevel="2">
      <c r="A15" s="8"/>
      <c r="B15" s="27" t="s">
        <v>1092</v>
      </c>
      <c r="C15" s="2" t="s">
        <v>244</v>
      </c>
      <c r="D15" s="3" t="s">
        <v>245</v>
      </c>
      <c r="E15" s="13" t="s">
        <v>1</v>
      </c>
      <c r="F15" s="19">
        <v>1505.2907399999999</v>
      </c>
      <c r="G15" s="20">
        <v>1216.8579999999999</v>
      </c>
      <c r="H15" s="14" t="s">
        <v>1082</v>
      </c>
    </row>
    <row r="16" spans="1:8" s="7" customFormat="1" outlineLevel="1">
      <c r="A16" s="8">
        <v>2</v>
      </c>
      <c r="B16" s="6"/>
      <c r="C16" s="5" t="s">
        <v>852</v>
      </c>
      <c r="D16" s="6"/>
      <c r="E16" s="16"/>
      <c r="F16" s="23">
        <f t="shared" ref="F16:G16" si="1">SUBTOTAL(9,F14:F15)</f>
        <v>367169.98629000003</v>
      </c>
      <c r="G16" s="24">
        <f t="shared" si="1"/>
        <v>250815.25761</v>
      </c>
      <c r="H16" s="8"/>
    </row>
    <row r="17" spans="1:8" ht="28.5" customHeight="1" outlineLevel="2">
      <c r="A17" s="8"/>
      <c r="B17" s="27" t="s">
        <v>1092</v>
      </c>
      <c r="C17" s="2" t="s">
        <v>178</v>
      </c>
      <c r="D17" s="3" t="s">
        <v>179</v>
      </c>
      <c r="E17" s="13" t="s">
        <v>1</v>
      </c>
      <c r="F17" s="19">
        <v>183641.17387</v>
      </c>
      <c r="G17" s="20">
        <v>181470.91355999999</v>
      </c>
      <c r="H17" s="14" t="s">
        <v>1082</v>
      </c>
    </row>
    <row r="18" spans="1:8" s="7" customFormat="1" outlineLevel="1">
      <c r="A18" s="8">
        <v>3</v>
      </c>
      <c r="B18" s="6"/>
      <c r="C18" s="5" t="s">
        <v>823</v>
      </c>
      <c r="D18" s="6"/>
      <c r="E18" s="16"/>
      <c r="F18" s="23">
        <f t="shared" ref="F18:G18" si="2">SUBTOTAL(9,F17:F17)</f>
        <v>183641.17387</v>
      </c>
      <c r="G18" s="24">
        <f t="shared" si="2"/>
        <v>181470.91355999999</v>
      </c>
      <c r="H18" s="8"/>
    </row>
    <row r="19" spans="1:8" ht="27.75" customHeight="1" outlineLevel="2" collapsed="1">
      <c r="A19" s="8"/>
      <c r="B19" s="27" t="s">
        <v>1095</v>
      </c>
      <c r="C19" s="2" t="s">
        <v>436</v>
      </c>
      <c r="D19" s="3" t="s">
        <v>437</v>
      </c>
      <c r="E19" s="13" t="s">
        <v>1</v>
      </c>
      <c r="F19" s="19">
        <v>130826.43736</v>
      </c>
      <c r="G19" s="20">
        <v>104903.92945</v>
      </c>
      <c r="H19" s="14" t="s">
        <v>1082</v>
      </c>
    </row>
    <row r="20" spans="1:8" ht="27.75" customHeight="1" outlineLevel="2">
      <c r="A20" s="8"/>
      <c r="B20" s="27" t="s">
        <v>1095</v>
      </c>
      <c r="C20" s="2" t="s">
        <v>436</v>
      </c>
      <c r="D20" s="3" t="s">
        <v>437</v>
      </c>
      <c r="E20" s="13" t="s">
        <v>438</v>
      </c>
      <c r="F20" s="19">
        <v>16628.554789999998</v>
      </c>
      <c r="G20" s="20">
        <v>10550.976049999999</v>
      </c>
      <c r="H20" s="14" t="s">
        <v>1082</v>
      </c>
    </row>
    <row r="21" spans="1:8" s="7" customFormat="1" outlineLevel="1">
      <c r="A21" s="8">
        <v>4</v>
      </c>
      <c r="B21" s="6"/>
      <c r="C21" s="5" t="s">
        <v>937</v>
      </c>
      <c r="D21" s="6"/>
      <c r="E21" s="16"/>
      <c r="F21" s="23">
        <f t="shared" ref="F21:G21" si="3">SUBTOTAL(9,F19:F20)</f>
        <v>147454.99215000001</v>
      </c>
      <c r="G21" s="24">
        <f t="shared" si="3"/>
        <v>115454.90549999999</v>
      </c>
      <c r="H21" s="8"/>
    </row>
    <row r="22" spans="1:8" ht="29.25" customHeight="1" outlineLevel="2" collapsed="1">
      <c r="A22" s="8"/>
      <c r="B22" s="27" t="s">
        <v>1093</v>
      </c>
      <c r="C22" s="2" t="s">
        <v>150</v>
      </c>
      <c r="D22" s="3" t="s">
        <v>151</v>
      </c>
      <c r="E22" s="13" t="s">
        <v>1</v>
      </c>
      <c r="F22" s="19">
        <v>141640.88106000001</v>
      </c>
      <c r="G22" s="20">
        <v>102369.31127000001</v>
      </c>
      <c r="H22" s="14"/>
    </row>
    <row r="23" spans="1:8" s="7" customFormat="1" outlineLevel="1">
      <c r="A23" s="8">
        <v>5</v>
      </c>
      <c r="B23" s="6"/>
      <c r="C23" s="5" t="s">
        <v>811</v>
      </c>
      <c r="D23" s="6"/>
      <c r="E23" s="16"/>
      <c r="F23" s="23">
        <f t="shared" ref="F23:G23" si="4">SUBTOTAL(9,F22:F22)</f>
        <v>141640.88106000001</v>
      </c>
      <c r="G23" s="24">
        <f t="shared" si="4"/>
        <v>102369.31127000001</v>
      </c>
      <c r="H23" s="8"/>
    </row>
    <row r="24" spans="1:8" ht="26.25" customHeight="1" outlineLevel="2">
      <c r="A24" s="8"/>
      <c r="B24" s="27" t="s">
        <v>1096</v>
      </c>
      <c r="C24" s="2" t="s">
        <v>465</v>
      </c>
      <c r="D24" s="3" t="s">
        <v>466</v>
      </c>
      <c r="E24" s="13" t="s">
        <v>1</v>
      </c>
      <c r="F24" s="19">
        <v>124567.43385</v>
      </c>
      <c r="G24" s="20">
        <v>94000.805290000004</v>
      </c>
      <c r="H24" s="14" t="s">
        <v>1082</v>
      </c>
    </row>
    <row r="25" spans="1:8" s="7" customFormat="1" outlineLevel="1">
      <c r="A25" s="8">
        <v>6</v>
      </c>
      <c r="B25" s="6"/>
      <c r="C25" s="5" t="s">
        <v>951</v>
      </c>
      <c r="D25" s="6"/>
      <c r="E25" s="16"/>
      <c r="F25" s="23">
        <f t="shared" ref="F25:G25" si="5">SUBTOTAL(9,F24:F24)</f>
        <v>124567.43385</v>
      </c>
      <c r="G25" s="24">
        <f t="shared" si="5"/>
        <v>94000.805290000004</v>
      </c>
      <c r="H25" s="8"/>
    </row>
    <row r="26" spans="1:8" ht="29.25" customHeight="1" outlineLevel="2">
      <c r="A26" s="8"/>
      <c r="B26" s="27" t="s">
        <v>1098</v>
      </c>
      <c r="C26" s="2" t="s">
        <v>62</v>
      </c>
      <c r="D26" s="3" t="s">
        <v>63</v>
      </c>
      <c r="E26" s="13" t="s">
        <v>1</v>
      </c>
      <c r="F26" s="19">
        <v>120350.85737</v>
      </c>
      <c r="G26" s="20">
        <v>85699.333119999996</v>
      </c>
      <c r="H26" s="14" t="s">
        <v>1082</v>
      </c>
    </row>
    <row r="27" spans="1:8" s="7" customFormat="1" outlineLevel="1">
      <c r="A27" s="8">
        <v>7</v>
      </c>
      <c r="B27" s="6"/>
      <c r="C27" s="5" t="s">
        <v>792</v>
      </c>
      <c r="D27" s="6"/>
      <c r="E27" s="16"/>
      <c r="F27" s="23">
        <f t="shared" ref="F27:G27" si="6">SUBTOTAL(9,F26:F26)</f>
        <v>120350.85737</v>
      </c>
      <c r="G27" s="24">
        <f t="shared" si="6"/>
        <v>85699.333119999996</v>
      </c>
      <c r="H27" s="8"/>
    </row>
    <row r="28" spans="1:8" ht="25.5" outlineLevel="2">
      <c r="A28" s="8"/>
      <c r="B28" s="27" t="s">
        <v>1106</v>
      </c>
      <c r="C28" s="2" t="s">
        <v>554</v>
      </c>
      <c r="D28" s="3" t="s">
        <v>555</v>
      </c>
      <c r="E28" s="13" t="s">
        <v>38</v>
      </c>
      <c r="F28" s="19">
        <v>110335.19321</v>
      </c>
      <c r="G28" s="20">
        <v>97410.407919999998</v>
      </c>
      <c r="H28" s="14" t="s">
        <v>1082</v>
      </c>
    </row>
    <row r="29" spans="1:8" s="7" customFormat="1" outlineLevel="1">
      <c r="A29" s="8">
        <v>8</v>
      </c>
      <c r="B29" s="6"/>
      <c r="C29" s="5" t="s">
        <v>993</v>
      </c>
      <c r="D29" s="6"/>
      <c r="E29" s="16"/>
      <c r="F29" s="23">
        <f t="shared" ref="F29:G29" si="7">SUBTOTAL(9,F28:F28)</f>
        <v>110335.19321</v>
      </c>
      <c r="G29" s="24">
        <f t="shared" si="7"/>
        <v>97410.407919999998</v>
      </c>
      <c r="H29" s="8"/>
    </row>
    <row r="30" spans="1:8" ht="30.75" customHeight="1" outlineLevel="2">
      <c r="A30" s="8"/>
      <c r="B30" s="27" t="s">
        <v>1098</v>
      </c>
      <c r="C30" s="2" t="s">
        <v>259</v>
      </c>
      <c r="D30" s="3" t="s">
        <v>260</v>
      </c>
      <c r="E30" s="13" t="s">
        <v>1</v>
      </c>
      <c r="F30" s="19">
        <v>9021.3604699999996</v>
      </c>
      <c r="G30" s="20">
        <v>8344.0429999999997</v>
      </c>
      <c r="H30" s="14" t="s">
        <v>1082</v>
      </c>
    </row>
    <row r="31" spans="1:8" ht="30.75" customHeight="1" outlineLevel="2">
      <c r="A31" s="8"/>
      <c r="B31" s="27" t="s">
        <v>1093</v>
      </c>
      <c r="C31" s="2" t="s">
        <v>259</v>
      </c>
      <c r="D31" s="3" t="s">
        <v>260</v>
      </c>
      <c r="E31" s="13" t="s">
        <v>1</v>
      </c>
      <c r="F31" s="19">
        <v>86523.073059999995</v>
      </c>
      <c r="G31" s="20">
        <v>79431.117689999999</v>
      </c>
      <c r="H31" s="14" t="s">
        <v>1082</v>
      </c>
    </row>
    <row r="32" spans="1:8" ht="30.75" customHeight="1" outlineLevel="2">
      <c r="A32" s="8"/>
      <c r="B32" s="27" t="s">
        <v>1093</v>
      </c>
      <c r="C32" s="2" t="s">
        <v>259</v>
      </c>
      <c r="D32" s="3" t="s">
        <v>260</v>
      </c>
      <c r="E32" s="13" t="s">
        <v>72</v>
      </c>
      <c r="F32" s="19">
        <v>0.28833999999999999</v>
      </c>
      <c r="G32" s="20">
        <v>0</v>
      </c>
      <c r="H32" s="14" t="s">
        <v>1082</v>
      </c>
    </row>
    <row r="33" spans="1:8" ht="25.5" outlineLevel="2">
      <c r="A33" s="8"/>
      <c r="B33" s="27" t="s">
        <v>1104</v>
      </c>
      <c r="C33" s="2" t="s">
        <v>259</v>
      </c>
      <c r="D33" s="3" t="s">
        <v>260</v>
      </c>
      <c r="E33" s="13" t="s">
        <v>1</v>
      </c>
      <c r="F33" s="19">
        <v>779.21785999999997</v>
      </c>
      <c r="G33" s="20">
        <v>716.00400000000002</v>
      </c>
      <c r="H33" s="14" t="s">
        <v>1082</v>
      </c>
    </row>
    <row r="34" spans="1:8" ht="32.25" customHeight="1" outlineLevel="2">
      <c r="A34" s="8"/>
      <c r="B34" s="27" t="s">
        <v>1094</v>
      </c>
      <c r="C34" s="2" t="s">
        <v>259</v>
      </c>
      <c r="D34" s="3" t="s">
        <v>260</v>
      </c>
      <c r="E34" s="13" t="s">
        <v>1</v>
      </c>
      <c r="F34" s="19">
        <v>2560.5575699999999</v>
      </c>
      <c r="G34" s="20">
        <v>2207.70147</v>
      </c>
      <c r="H34" s="14" t="s">
        <v>1082</v>
      </c>
    </row>
    <row r="35" spans="1:8" ht="32.25" customHeight="1" outlineLevel="2">
      <c r="A35" s="8"/>
      <c r="B35" s="27" t="s">
        <v>1096</v>
      </c>
      <c r="C35" s="2" t="s">
        <v>259</v>
      </c>
      <c r="D35" s="3" t="s">
        <v>260</v>
      </c>
      <c r="E35" s="13" t="s">
        <v>1</v>
      </c>
      <c r="F35" s="19">
        <v>807.34761000000003</v>
      </c>
      <c r="G35" s="20">
        <v>716.32034999999996</v>
      </c>
      <c r="H35" s="14" t="s">
        <v>1082</v>
      </c>
    </row>
    <row r="36" spans="1:8" ht="32.25" customHeight="1" outlineLevel="2">
      <c r="A36" s="8"/>
      <c r="B36" s="27" t="s">
        <v>1099</v>
      </c>
      <c r="C36" s="2" t="s">
        <v>259</v>
      </c>
      <c r="D36" s="3" t="s">
        <v>260</v>
      </c>
      <c r="E36" s="13" t="s">
        <v>72</v>
      </c>
      <c r="F36" s="19">
        <v>1511.47408</v>
      </c>
      <c r="G36" s="20">
        <v>1390.527</v>
      </c>
      <c r="H36" s="14" t="s">
        <v>1082</v>
      </c>
    </row>
    <row r="37" spans="1:8" ht="32.25" customHeight="1" outlineLevel="2" collapsed="1">
      <c r="A37" s="8"/>
      <c r="B37" s="27" t="s">
        <v>1100</v>
      </c>
      <c r="C37" s="2" t="s">
        <v>259</v>
      </c>
      <c r="D37" s="3" t="s">
        <v>260</v>
      </c>
      <c r="E37" s="13" t="s">
        <v>70</v>
      </c>
      <c r="F37" s="19">
        <v>40.060670000000002</v>
      </c>
      <c r="G37" s="20">
        <v>35.807000000000002</v>
      </c>
      <c r="H37" s="14" t="s">
        <v>1082</v>
      </c>
    </row>
    <row r="38" spans="1:8" ht="32.25" customHeight="1" outlineLevel="2">
      <c r="A38" s="8"/>
      <c r="B38" s="27" t="s">
        <v>1101</v>
      </c>
      <c r="C38" s="2" t="s">
        <v>259</v>
      </c>
      <c r="D38" s="3" t="s">
        <v>260</v>
      </c>
      <c r="E38" s="13" t="s">
        <v>84</v>
      </c>
      <c r="F38" s="19">
        <v>669.65544</v>
      </c>
      <c r="G38" s="20">
        <v>618.10699999999997</v>
      </c>
      <c r="H38" s="14" t="s">
        <v>1082</v>
      </c>
    </row>
    <row r="39" spans="1:8" ht="25.5" outlineLevel="2">
      <c r="A39" s="8"/>
      <c r="B39" s="27" t="s">
        <v>1109</v>
      </c>
      <c r="C39" s="2" t="s">
        <v>259</v>
      </c>
      <c r="D39" s="3" t="s">
        <v>260</v>
      </c>
      <c r="E39" s="13" t="s">
        <v>117</v>
      </c>
      <c r="F39" s="19">
        <v>288.67908999999997</v>
      </c>
      <c r="G39" s="20">
        <v>251.33672000000001</v>
      </c>
      <c r="H39" s="14" t="s">
        <v>1082</v>
      </c>
    </row>
    <row r="40" spans="1:8" ht="25.5" outlineLevel="2">
      <c r="A40" s="8"/>
      <c r="B40" s="27" t="s">
        <v>1109</v>
      </c>
      <c r="C40" s="2" t="s">
        <v>259</v>
      </c>
      <c r="D40" s="3" t="s">
        <v>260</v>
      </c>
      <c r="E40" s="13" t="s">
        <v>117</v>
      </c>
      <c r="F40" s="19">
        <v>0.6</v>
      </c>
      <c r="G40" s="20">
        <v>0</v>
      </c>
      <c r="H40" s="14" t="s">
        <v>1082</v>
      </c>
    </row>
    <row r="41" spans="1:8" ht="25.5" outlineLevel="2" collapsed="1">
      <c r="A41" s="8"/>
      <c r="B41" s="27" t="s">
        <v>1105</v>
      </c>
      <c r="C41" s="2" t="s">
        <v>259</v>
      </c>
      <c r="D41" s="3" t="s">
        <v>260</v>
      </c>
      <c r="E41" s="13" t="s">
        <v>113</v>
      </c>
      <c r="F41" s="19">
        <v>54.989910000000002</v>
      </c>
      <c r="G41" s="20">
        <v>52.143000000000001</v>
      </c>
      <c r="H41" s="14" t="s">
        <v>1082</v>
      </c>
    </row>
    <row r="42" spans="1:8" ht="25.5" outlineLevel="2">
      <c r="A42" s="8"/>
      <c r="B42" s="27" t="s">
        <v>1105</v>
      </c>
      <c r="C42" s="2" t="s">
        <v>259</v>
      </c>
      <c r="D42" s="3" t="s">
        <v>260</v>
      </c>
      <c r="E42" s="13" t="s">
        <v>113</v>
      </c>
      <c r="F42" s="19">
        <v>167.60987</v>
      </c>
      <c r="G42" s="20">
        <v>152.05799999999999</v>
      </c>
      <c r="H42" s="14" t="s">
        <v>1082</v>
      </c>
    </row>
    <row r="43" spans="1:8" s="7" customFormat="1" outlineLevel="1">
      <c r="A43" s="8">
        <v>9</v>
      </c>
      <c r="B43" s="6"/>
      <c r="C43" s="5" t="s">
        <v>859</v>
      </c>
      <c r="D43" s="6"/>
      <c r="E43" s="16"/>
      <c r="F43" s="23">
        <f t="shared" ref="F43:G43" si="8">SUBTOTAL(9,F30:F42)</f>
        <v>102424.91397000002</v>
      </c>
      <c r="G43" s="24">
        <f t="shared" si="8"/>
        <v>93915.165230000013</v>
      </c>
      <c r="H43" s="8"/>
    </row>
    <row r="44" spans="1:8" ht="29.25" customHeight="1" outlineLevel="2" collapsed="1">
      <c r="A44" s="8"/>
      <c r="B44" s="27" t="s">
        <v>1099</v>
      </c>
      <c r="C44" s="2" t="s">
        <v>484</v>
      </c>
      <c r="D44" s="3" t="s">
        <v>485</v>
      </c>
      <c r="E44" s="13" t="s">
        <v>73</v>
      </c>
      <c r="F44" s="19">
        <v>93187.114589999997</v>
      </c>
      <c r="G44" s="20">
        <v>73471.149000000005</v>
      </c>
      <c r="H44" s="14" t="s">
        <v>1084</v>
      </c>
    </row>
    <row r="45" spans="1:8" ht="25.5" outlineLevel="2">
      <c r="A45" s="8"/>
      <c r="B45" s="27" t="s">
        <v>1109</v>
      </c>
      <c r="C45" s="2" t="s">
        <v>484</v>
      </c>
      <c r="D45" s="3" t="s">
        <v>485</v>
      </c>
      <c r="E45" s="13" t="s">
        <v>92</v>
      </c>
      <c r="F45" s="19">
        <v>153.84923000000001</v>
      </c>
      <c r="G45" s="20">
        <v>139.131</v>
      </c>
      <c r="H45" s="14" t="s">
        <v>1084</v>
      </c>
    </row>
    <row r="46" spans="1:8" s="7" customFormat="1" outlineLevel="1">
      <c r="A46" s="8">
        <v>10</v>
      </c>
      <c r="B46" s="6"/>
      <c r="C46" s="5" t="s">
        <v>960</v>
      </c>
      <c r="D46" s="6"/>
      <c r="E46" s="16"/>
      <c r="F46" s="23">
        <f t="shared" ref="F46:G46" si="9">SUBTOTAL(9,F44:F45)</f>
        <v>93340.963820000004</v>
      </c>
      <c r="G46" s="24">
        <f t="shared" si="9"/>
        <v>73610.28</v>
      </c>
      <c r="H46" s="8"/>
    </row>
    <row r="47" spans="1:8" ht="38.25" outlineLevel="2">
      <c r="A47" s="8"/>
      <c r="B47" s="27" t="s">
        <v>1102</v>
      </c>
      <c r="C47" s="2" t="s">
        <v>226</v>
      </c>
      <c r="D47" s="3" t="s">
        <v>227</v>
      </c>
      <c r="E47" s="13" t="s">
        <v>1</v>
      </c>
      <c r="F47" s="19">
        <v>73777.933309999993</v>
      </c>
      <c r="G47" s="20">
        <v>69439.199200000003</v>
      </c>
      <c r="H47" s="14" t="s">
        <v>1083</v>
      </c>
    </row>
    <row r="48" spans="1:8" ht="25.5" outlineLevel="2" collapsed="1">
      <c r="A48" s="8"/>
      <c r="B48" s="27" t="s">
        <v>1092</v>
      </c>
      <c r="C48" s="2" t="s">
        <v>226</v>
      </c>
      <c r="D48" s="3" t="s">
        <v>227</v>
      </c>
      <c r="E48" s="13" t="s">
        <v>1</v>
      </c>
      <c r="F48" s="19">
        <v>9032.3528999999999</v>
      </c>
      <c r="G48" s="20">
        <v>8558.7430000000004</v>
      </c>
      <c r="H48" s="14" t="s">
        <v>1083</v>
      </c>
    </row>
    <row r="49" spans="1:8" ht="25.5" outlineLevel="2" collapsed="1">
      <c r="A49" s="8"/>
      <c r="B49" s="27" t="s">
        <v>1104</v>
      </c>
      <c r="C49" s="2" t="s">
        <v>226</v>
      </c>
      <c r="D49" s="3" t="s">
        <v>227</v>
      </c>
      <c r="E49" s="13" t="s">
        <v>1</v>
      </c>
      <c r="F49" s="19">
        <v>707.42732000000001</v>
      </c>
      <c r="G49" s="20">
        <v>639.80399999999997</v>
      </c>
      <c r="H49" s="14" t="s">
        <v>1083</v>
      </c>
    </row>
    <row r="50" spans="1:8" ht="28.5" customHeight="1" outlineLevel="2">
      <c r="A50" s="8"/>
      <c r="B50" s="27" t="s">
        <v>1099</v>
      </c>
      <c r="C50" s="2" t="s">
        <v>226</v>
      </c>
      <c r="D50" s="3" t="s">
        <v>227</v>
      </c>
      <c r="E50" s="13" t="s">
        <v>73</v>
      </c>
      <c r="F50" s="19">
        <v>242.88668000000001</v>
      </c>
      <c r="G50" s="20">
        <v>235.477</v>
      </c>
      <c r="H50" s="14" t="s">
        <v>1083</v>
      </c>
    </row>
    <row r="51" spans="1:8" ht="28.5" customHeight="1" outlineLevel="2">
      <c r="A51" s="8"/>
      <c r="B51" s="27" t="s">
        <v>1099</v>
      </c>
      <c r="C51" s="2" t="s">
        <v>226</v>
      </c>
      <c r="D51" s="3" t="s">
        <v>227</v>
      </c>
      <c r="E51" s="13" t="s">
        <v>228</v>
      </c>
      <c r="F51" s="19">
        <v>291.17995000000002</v>
      </c>
      <c r="G51" s="20">
        <v>282.29700000000003</v>
      </c>
      <c r="H51" s="14" t="s">
        <v>1083</v>
      </c>
    </row>
    <row r="52" spans="1:8" ht="25.5" outlineLevel="2">
      <c r="A52" s="8"/>
      <c r="B52" s="27" t="s">
        <v>1103</v>
      </c>
      <c r="C52" s="2" t="s">
        <v>226</v>
      </c>
      <c r="D52" s="3" t="s">
        <v>227</v>
      </c>
      <c r="E52" s="13" t="s">
        <v>123</v>
      </c>
      <c r="F52" s="19">
        <v>43.906179999999999</v>
      </c>
      <c r="G52" s="20">
        <v>41.127000000000002</v>
      </c>
      <c r="H52" s="14" t="s">
        <v>1083</v>
      </c>
    </row>
    <row r="53" spans="1:8" ht="25.5" outlineLevel="2">
      <c r="A53" s="8"/>
      <c r="B53" s="27" t="s">
        <v>1113</v>
      </c>
      <c r="C53" s="2" t="s">
        <v>226</v>
      </c>
      <c r="D53" s="3" t="s">
        <v>227</v>
      </c>
      <c r="E53" s="13" t="s">
        <v>105</v>
      </c>
      <c r="F53" s="19">
        <v>364.37975999999998</v>
      </c>
      <c r="G53" s="20">
        <v>345.48200000000003</v>
      </c>
      <c r="H53" s="14" t="s">
        <v>1083</v>
      </c>
    </row>
    <row r="54" spans="1:8" ht="25.5" outlineLevel="2" collapsed="1">
      <c r="A54" s="8"/>
      <c r="B54" s="27" t="s">
        <v>1113</v>
      </c>
      <c r="C54" s="2" t="s">
        <v>226</v>
      </c>
      <c r="D54" s="3" t="s">
        <v>227</v>
      </c>
      <c r="E54" s="13" t="s">
        <v>229</v>
      </c>
      <c r="F54" s="19">
        <v>129.57621</v>
      </c>
      <c r="G54" s="20">
        <v>122.74</v>
      </c>
      <c r="H54" s="14" t="s">
        <v>1083</v>
      </c>
    </row>
    <row r="55" spans="1:8" ht="25.5" outlineLevel="2">
      <c r="A55" s="8"/>
      <c r="B55" s="27" t="s">
        <v>1113</v>
      </c>
      <c r="C55" s="2" t="s">
        <v>226</v>
      </c>
      <c r="D55" s="3" t="s">
        <v>227</v>
      </c>
      <c r="E55" s="13" t="s">
        <v>104</v>
      </c>
      <c r="F55" s="19">
        <v>112.1469</v>
      </c>
      <c r="G55" s="20">
        <v>67.220070000000007</v>
      </c>
      <c r="H55" s="14" t="s">
        <v>1083</v>
      </c>
    </row>
    <row r="56" spans="1:8" s="7" customFormat="1" outlineLevel="1">
      <c r="A56" s="8">
        <v>11</v>
      </c>
      <c r="B56" s="6"/>
      <c r="C56" s="5" t="s">
        <v>845</v>
      </c>
      <c r="D56" s="6"/>
      <c r="E56" s="16"/>
      <c r="F56" s="23">
        <f t="shared" ref="F56:G56" si="10">SUBTOTAL(9,F47:F55)</f>
        <v>84701.789210000003</v>
      </c>
      <c r="G56" s="24">
        <f t="shared" si="10"/>
        <v>79732.089270000011</v>
      </c>
      <c r="H56" s="8"/>
    </row>
    <row r="57" spans="1:8" ht="28.5" customHeight="1" outlineLevel="2">
      <c r="A57" s="8"/>
      <c r="B57" s="27" t="s">
        <v>1098</v>
      </c>
      <c r="C57" s="2" t="s">
        <v>274</v>
      </c>
      <c r="D57" s="3" t="s">
        <v>275</v>
      </c>
      <c r="E57" s="13" t="s">
        <v>30</v>
      </c>
      <c r="F57" s="19">
        <v>300.0016</v>
      </c>
      <c r="G57" s="20">
        <v>207.16800000000001</v>
      </c>
      <c r="H57" s="14" t="s">
        <v>1082</v>
      </c>
    </row>
    <row r="58" spans="1:8" ht="28.5" customHeight="1" outlineLevel="2">
      <c r="A58" s="8"/>
      <c r="B58" s="27" t="s">
        <v>1098</v>
      </c>
      <c r="C58" s="2" t="s">
        <v>274</v>
      </c>
      <c r="D58" s="3" t="s">
        <v>275</v>
      </c>
      <c r="E58" s="13" t="s">
        <v>1</v>
      </c>
      <c r="F58" s="19">
        <v>82174.403380000003</v>
      </c>
      <c r="G58" s="20">
        <v>79213.160910000006</v>
      </c>
      <c r="H58" s="14" t="s">
        <v>1082</v>
      </c>
    </row>
    <row r="59" spans="1:8" s="7" customFormat="1" outlineLevel="1">
      <c r="A59" s="8">
        <v>12</v>
      </c>
      <c r="B59" s="6"/>
      <c r="C59" s="5" t="s">
        <v>866</v>
      </c>
      <c r="D59" s="6"/>
      <c r="E59" s="16"/>
      <c r="F59" s="23">
        <f t="shared" ref="F59:G59" si="11">SUBTOTAL(9,F57:F58)</f>
        <v>82474.404980000007</v>
      </c>
      <c r="G59" s="24">
        <f t="shared" si="11"/>
        <v>79420.328910000011</v>
      </c>
      <c r="H59" s="8"/>
    </row>
    <row r="60" spans="1:8" ht="25.5" outlineLevel="2" collapsed="1">
      <c r="A60" s="8"/>
      <c r="B60" s="27" t="s">
        <v>1113</v>
      </c>
      <c r="C60" s="2" t="s">
        <v>679</v>
      </c>
      <c r="D60" s="3" t="s">
        <v>680</v>
      </c>
      <c r="E60" s="13" t="s">
        <v>105</v>
      </c>
      <c r="F60" s="19">
        <v>75588.592189999996</v>
      </c>
      <c r="G60" s="20">
        <v>57052.52016</v>
      </c>
      <c r="H60" s="14" t="s">
        <v>1082</v>
      </c>
    </row>
    <row r="61" spans="1:8" s="7" customFormat="1" outlineLevel="1">
      <c r="A61" s="8">
        <v>13</v>
      </c>
      <c r="B61" s="6"/>
      <c r="C61" s="5" t="s">
        <v>1050</v>
      </c>
      <c r="D61" s="6"/>
      <c r="E61" s="16"/>
      <c r="F61" s="23">
        <f t="shared" ref="F61:G61" si="12">SUBTOTAL(9,F60:F60)</f>
        <v>75588.592189999996</v>
      </c>
      <c r="G61" s="24">
        <f t="shared" si="12"/>
        <v>57052.52016</v>
      </c>
      <c r="H61" s="8"/>
    </row>
    <row r="62" spans="1:8" ht="30" customHeight="1" outlineLevel="2">
      <c r="A62" s="8"/>
      <c r="B62" s="27" t="s">
        <v>1096</v>
      </c>
      <c r="C62" s="2" t="s">
        <v>473</v>
      </c>
      <c r="D62" s="3" t="s">
        <v>474</v>
      </c>
      <c r="E62" s="13" t="s">
        <v>1</v>
      </c>
      <c r="F62" s="19">
        <v>75049.464749999999</v>
      </c>
      <c r="G62" s="20">
        <v>50310.184000000001</v>
      </c>
      <c r="H62" s="14"/>
    </row>
    <row r="63" spans="1:8" s="7" customFormat="1" outlineLevel="1">
      <c r="A63" s="8">
        <v>14</v>
      </c>
      <c r="B63" s="6"/>
      <c r="C63" s="5" t="s">
        <v>955</v>
      </c>
      <c r="D63" s="6"/>
      <c r="E63" s="16"/>
      <c r="F63" s="23">
        <f t="shared" ref="F63:G63" si="13">SUBTOTAL(9,F62:F62)</f>
        <v>75049.464749999999</v>
      </c>
      <c r="G63" s="24">
        <f t="shared" si="13"/>
        <v>50310.184000000001</v>
      </c>
      <c r="H63" s="8"/>
    </row>
    <row r="64" spans="1:8" ht="29.25" customHeight="1" outlineLevel="2">
      <c r="A64" s="8"/>
      <c r="B64" s="27" t="s">
        <v>1092</v>
      </c>
      <c r="C64" s="2" t="s">
        <v>157</v>
      </c>
      <c r="D64" s="3" t="s">
        <v>158</v>
      </c>
      <c r="E64" s="13" t="s">
        <v>1</v>
      </c>
      <c r="F64" s="19">
        <v>71950.978910000005</v>
      </c>
      <c r="G64" s="20">
        <v>48410.033230000001</v>
      </c>
      <c r="H64" s="14" t="s">
        <v>1084</v>
      </c>
    </row>
    <row r="65" spans="1:8" s="7" customFormat="1" outlineLevel="1">
      <c r="A65" s="8">
        <v>15</v>
      </c>
      <c r="B65" s="6"/>
      <c r="C65" s="5" t="s">
        <v>814</v>
      </c>
      <c r="D65" s="6"/>
      <c r="E65" s="16"/>
      <c r="F65" s="23">
        <f t="shared" ref="F65:G65" si="14">SUBTOTAL(9,F64:F64)</f>
        <v>71950.978910000005</v>
      </c>
      <c r="G65" s="24">
        <f t="shared" si="14"/>
        <v>48410.033230000001</v>
      </c>
      <c r="H65" s="8"/>
    </row>
    <row r="66" spans="1:8" ht="30.75" customHeight="1" outlineLevel="2">
      <c r="A66" s="8"/>
      <c r="B66" s="27" t="s">
        <v>1093</v>
      </c>
      <c r="C66" s="2" t="s">
        <v>629</v>
      </c>
      <c r="D66" s="3" t="s">
        <v>630</v>
      </c>
      <c r="E66" s="13" t="s">
        <v>38</v>
      </c>
      <c r="F66" s="19">
        <v>1113.0869299999999</v>
      </c>
      <c r="G66" s="20">
        <v>624.78499999999997</v>
      </c>
      <c r="H66" s="14" t="s">
        <v>1082</v>
      </c>
    </row>
    <row r="67" spans="1:8" ht="30.75" customHeight="1" outlineLevel="2">
      <c r="A67" s="8"/>
      <c r="B67" s="27" t="s">
        <v>1093</v>
      </c>
      <c r="C67" s="2" t="s">
        <v>629</v>
      </c>
      <c r="D67" s="3" t="s">
        <v>630</v>
      </c>
      <c r="E67" s="13" t="s">
        <v>1</v>
      </c>
      <c r="F67" s="19">
        <v>68887.711230000001</v>
      </c>
      <c r="G67" s="20">
        <v>39482.685709999998</v>
      </c>
      <c r="H67" s="14" t="s">
        <v>1082</v>
      </c>
    </row>
    <row r="68" spans="1:8" ht="14.25" customHeight="1" outlineLevel="2">
      <c r="A68" s="8"/>
      <c r="B68" s="27" t="s">
        <v>1106</v>
      </c>
      <c r="C68" s="2" t="s">
        <v>629</v>
      </c>
      <c r="D68" s="3" t="s">
        <v>630</v>
      </c>
      <c r="E68" s="13" t="s">
        <v>38</v>
      </c>
      <c r="F68" s="19">
        <v>479.81022999999999</v>
      </c>
      <c r="G68" s="20">
        <v>0</v>
      </c>
      <c r="H68" s="14" t="s">
        <v>1082</v>
      </c>
    </row>
    <row r="69" spans="1:8" s="7" customFormat="1" outlineLevel="1">
      <c r="A69" s="8">
        <v>16</v>
      </c>
      <c r="B69" s="6"/>
      <c r="C69" s="5" t="s">
        <v>1029</v>
      </c>
      <c r="D69" s="6"/>
      <c r="E69" s="16"/>
      <c r="F69" s="23">
        <f t="shared" ref="F69:G69" si="15">SUBTOTAL(9,F66:F68)</f>
        <v>70480.608390000009</v>
      </c>
      <c r="G69" s="24">
        <f t="shared" si="15"/>
        <v>40107.470710000001</v>
      </c>
      <c r="H69" s="8"/>
    </row>
    <row r="70" spans="1:8" ht="25.5" outlineLevel="2">
      <c r="A70" s="8"/>
      <c r="B70" s="27" t="s">
        <v>1098</v>
      </c>
      <c r="C70" s="2" t="s">
        <v>118</v>
      </c>
      <c r="D70" s="3" t="s">
        <v>119</v>
      </c>
      <c r="E70" s="13" t="s">
        <v>1</v>
      </c>
      <c r="F70" s="19">
        <v>61873.111449999997</v>
      </c>
      <c r="G70" s="20">
        <v>46881.253720000001</v>
      </c>
      <c r="H70" s="14" t="s">
        <v>1082</v>
      </c>
    </row>
    <row r="71" spans="1:8" s="7" customFormat="1" outlineLevel="1">
      <c r="A71" s="8">
        <v>17</v>
      </c>
      <c r="B71" s="6"/>
      <c r="C71" s="5" t="s">
        <v>797</v>
      </c>
      <c r="D71" s="6"/>
      <c r="E71" s="16"/>
      <c r="F71" s="23">
        <f t="shared" ref="F71:G71" si="16">SUBTOTAL(9,F70:F70)</f>
        <v>61873.111449999997</v>
      </c>
      <c r="G71" s="24">
        <f t="shared" si="16"/>
        <v>46881.253720000001</v>
      </c>
      <c r="H71" s="8"/>
    </row>
    <row r="72" spans="1:8" ht="27" customHeight="1" outlineLevel="2">
      <c r="A72" s="8"/>
      <c r="B72" s="27" t="s">
        <v>1095</v>
      </c>
      <c r="C72" s="2" t="s">
        <v>687</v>
      </c>
      <c r="D72" s="3" t="s">
        <v>688</v>
      </c>
      <c r="E72" s="13" t="s">
        <v>71</v>
      </c>
      <c r="F72" s="19">
        <v>131.95778000000001</v>
      </c>
      <c r="G72" s="20">
        <v>123.02200000000001</v>
      </c>
      <c r="H72" s="14" t="s">
        <v>1082</v>
      </c>
    </row>
    <row r="73" spans="1:8" ht="32.25" customHeight="1" outlineLevel="2">
      <c r="A73" s="8"/>
      <c r="B73" s="27" t="s">
        <v>1096</v>
      </c>
      <c r="C73" s="2" t="s">
        <v>687</v>
      </c>
      <c r="D73" s="3" t="s">
        <v>688</v>
      </c>
      <c r="E73" s="13" t="s">
        <v>1</v>
      </c>
      <c r="F73" s="19">
        <v>65.80941</v>
      </c>
      <c r="G73" s="20">
        <v>62.942999999999998</v>
      </c>
      <c r="H73" s="14" t="s">
        <v>1082</v>
      </c>
    </row>
    <row r="74" spans="1:8" ht="32.25" customHeight="1" outlineLevel="2">
      <c r="A74" s="8"/>
      <c r="B74" s="27" t="s">
        <v>1099</v>
      </c>
      <c r="C74" s="2" t="s">
        <v>687</v>
      </c>
      <c r="D74" s="3" t="s">
        <v>688</v>
      </c>
      <c r="E74" s="13" t="s">
        <v>34</v>
      </c>
      <c r="F74" s="19">
        <v>21.581579999999999</v>
      </c>
      <c r="G74" s="20">
        <v>19.682099999999998</v>
      </c>
      <c r="H74" s="14" t="s">
        <v>1082</v>
      </c>
    </row>
    <row r="75" spans="1:8" ht="32.25" customHeight="1" outlineLevel="2">
      <c r="A75" s="8"/>
      <c r="B75" s="27" t="s">
        <v>1099</v>
      </c>
      <c r="C75" s="2" t="s">
        <v>687</v>
      </c>
      <c r="D75" s="3" t="s">
        <v>688</v>
      </c>
      <c r="E75" s="13" t="s">
        <v>689</v>
      </c>
      <c r="F75" s="19">
        <v>163.34528</v>
      </c>
      <c r="G75" s="20">
        <v>102.82956</v>
      </c>
      <c r="H75" s="14" t="s">
        <v>1082</v>
      </c>
    </row>
    <row r="76" spans="1:8" ht="32.25" customHeight="1" outlineLevel="2">
      <c r="A76" s="8"/>
      <c r="B76" s="27" t="s">
        <v>1099</v>
      </c>
      <c r="C76" s="2" t="s">
        <v>687</v>
      </c>
      <c r="D76" s="3" t="s">
        <v>688</v>
      </c>
      <c r="E76" s="13" t="s">
        <v>228</v>
      </c>
      <c r="F76" s="19">
        <v>0.73265999999999998</v>
      </c>
      <c r="G76" s="20">
        <v>0.434</v>
      </c>
      <c r="H76" s="14" t="s">
        <v>1082</v>
      </c>
    </row>
    <row r="77" spans="1:8" ht="32.25" customHeight="1" outlineLevel="2">
      <c r="A77" s="8"/>
      <c r="B77" s="27" t="s">
        <v>1099</v>
      </c>
      <c r="C77" s="2" t="s">
        <v>687</v>
      </c>
      <c r="D77" s="3" t="s">
        <v>688</v>
      </c>
      <c r="E77" s="13" t="s">
        <v>72</v>
      </c>
      <c r="F77" s="19">
        <v>43.078769999999999</v>
      </c>
      <c r="G77" s="20">
        <v>41.346409999999999</v>
      </c>
      <c r="H77" s="14" t="s">
        <v>1082</v>
      </c>
    </row>
    <row r="78" spans="1:8" ht="25.5" outlineLevel="2">
      <c r="A78" s="8"/>
      <c r="B78" s="27" t="s">
        <v>1106</v>
      </c>
      <c r="C78" s="2" t="s">
        <v>687</v>
      </c>
      <c r="D78" s="3" t="s">
        <v>688</v>
      </c>
      <c r="E78" s="13" t="s">
        <v>38</v>
      </c>
      <c r="F78" s="19">
        <v>0.53047</v>
      </c>
      <c r="G78" s="20">
        <v>0</v>
      </c>
      <c r="H78" s="14" t="s">
        <v>1082</v>
      </c>
    </row>
    <row r="79" spans="1:8" ht="25.5" outlineLevel="2">
      <c r="A79" s="8"/>
      <c r="B79" s="27" t="s">
        <v>1106</v>
      </c>
      <c r="C79" s="2" t="s">
        <v>687</v>
      </c>
      <c r="D79" s="3" t="s">
        <v>688</v>
      </c>
      <c r="E79" s="13" t="s">
        <v>79</v>
      </c>
      <c r="F79" s="19">
        <v>85.431039999999996</v>
      </c>
      <c r="G79" s="20">
        <v>78.775000000000006</v>
      </c>
      <c r="H79" s="14" t="s">
        <v>1082</v>
      </c>
    </row>
    <row r="80" spans="1:8" ht="25.5" outlineLevel="2">
      <c r="A80" s="8"/>
      <c r="B80" s="27" t="s">
        <v>1107</v>
      </c>
      <c r="C80" s="2" t="s">
        <v>687</v>
      </c>
      <c r="D80" s="3" t="s">
        <v>688</v>
      </c>
      <c r="E80" s="13" t="s">
        <v>87</v>
      </c>
      <c r="F80" s="19">
        <v>35.392710000000001</v>
      </c>
      <c r="G80" s="20">
        <v>32.999000000000002</v>
      </c>
      <c r="H80" s="14" t="s">
        <v>1082</v>
      </c>
    </row>
    <row r="81" spans="1:8" ht="25.5" outlineLevel="2">
      <c r="A81" s="8"/>
      <c r="B81" s="27" t="s">
        <v>1107</v>
      </c>
      <c r="C81" s="2" t="s">
        <v>687</v>
      </c>
      <c r="D81" s="3" t="s">
        <v>688</v>
      </c>
      <c r="E81" s="13" t="s">
        <v>690</v>
      </c>
      <c r="F81" s="19">
        <v>131.64911000000001</v>
      </c>
      <c r="G81" s="20">
        <v>106.28585</v>
      </c>
      <c r="H81" s="14" t="s">
        <v>1082</v>
      </c>
    </row>
    <row r="82" spans="1:8" ht="25.5" outlineLevel="2">
      <c r="A82" s="8"/>
      <c r="B82" s="27" t="s">
        <v>1107</v>
      </c>
      <c r="C82" s="2" t="s">
        <v>687</v>
      </c>
      <c r="D82" s="3" t="s">
        <v>688</v>
      </c>
      <c r="E82" s="13" t="s">
        <v>88</v>
      </c>
      <c r="F82" s="19">
        <v>117.98678</v>
      </c>
      <c r="G82" s="20">
        <v>71.638990000000007</v>
      </c>
      <c r="H82" s="14" t="s">
        <v>1082</v>
      </c>
    </row>
    <row r="83" spans="1:8" ht="25.5" outlineLevel="2">
      <c r="A83" s="8"/>
      <c r="B83" s="27" t="s">
        <v>1108</v>
      </c>
      <c r="C83" s="2" t="s">
        <v>687</v>
      </c>
      <c r="D83" s="3" t="s">
        <v>688</v>
      </c>
      <c r="E83" s="13" t="s">
        <v>5</v>
      </c>
      <c r="F83" s="19">
        <v>26.497060000000001</v>
      </c>
      <c r="G83" s="20">
        <v>26.131430000000002</v>
      </c>
      <c r="H83" s="14" t="s">
        <v>1082</v>
      </c>
    </row>
    <row r="84" spans="1:8" ht="25.5" outlineLevel="2">
      <c r="A84" s="8"/>
      <c r="B84" s="27" t="s">
        <v>1111</v>
      </c>
      <c r="C84" s="2" t="s">
        <v>687</v>
      </c>
      <c r="D84" s="3" t="s">
        <v>688</v>
      </c>
      <c r="E84" s="13" t="s">
        <v>98</v>
      </c>
      <c r="F84" s="19">
        <v>2.5631300000000001</v>
      </c>
      <c r="G84" s="20">
        <v>2.48</v>
      </c>
      <c r="H84" s="14" t="s">
        <v>1082</v>
      </c>
    </row>
    <row r="85" spans="1:8" ht="25.5" outlineLevel="2">
      <c r="A85" s="8"/>
      <c r="B85" s="27" t="s">
        <v>1112</v>
      </c>
      <c r="C85" s="2" t="s">
        <v>687</v>
      </c>
      <c r="D85" s="3" t="s">
        <v>688</v>
      </c>
      <c r="E85" s="13" t="s">
        <v>102</v>
      </c>
      <c r="F85" s="19">
        <v>1.1000000000000001</v>
      </c>
      <c r="G85" s="20">
        <v>0</v>
      </c>
      <c r="H85" s="14" t="s">
        <v>1082</v>
      </c>
    </row>
    <row r="86" spans="1:8" ht="25.5" outlineLevel="2">
      <c r="A86" s="8"/>
      <c r="B86" s="27" t="s">
        <v>1113</v>
      </c>
      <c r="C86" s="2" t="s">
        <v>687</v>
      </c>
      <c r="D86" s="3" t="s">
        <v>688</v>
      </c>
      <c r="E86" s="13" t="s">
        <v>691</v>
      </c>
      <c r="F86" s="19">
        <v>11.19121</v>
      </c>
      <c r="G86" s="20">
        <v>10.528119999999999</v>
      </c>
      <c r="H86" s="14" t="s">
        <v>1082</v>
      </c>
    </row>
    <row r="87" spans="1:8" ht="25.5" outlineLevel="2">
      <c r="A87" s="8"/>
      <c r="B87" s="27" t="s">
        <v>1113</v>
      </c>
      <c r="C87" s="2" t="s">
        <v>687</v>
      </c>
      <c r="D87" s="3" t="s">
        <v>688</v>
      </c>
      <c r="E87" s="13" t="s">
        <v>105</v>
      </c>
      <c r="F87" s="19">
        <v>12.403510000000001</v>
      </c>
      <c r="G87" s="20">
        <v>11.391999999999999</v>
      </c>
      <c r="H87" s="14" t="s">
        <v>1082</v>
      </c>
    </row>
    <row r="88" spans="1:8" ht="25.5" outlineLevel="2">
      <c r="A88" s="8"/>
      <c r="B88" s="27" t="s">
        <v>1113</v>
      </c>
      <c r="C88" s="2" t="s">
        <v>687</v>
      </c>
      <c r="D88" s="3" t="s">
        <v>688</v>
      </c>
      <c r="E88" s="13" t="s">
        <v>692</v>
      </c>
      <c r="F88" s="19">
        <v>18.456579999999999</v>
      </c>
      <c r="G88" s="20">
        <v>15.377000000000001</v>
      </c>
      <c r="H88" s="14" t="s">
        <v>1082</v>
      </c>
    </row>
    <row r="89" spans="1:8" ht="25.5" outlineLevel="2">
      <c r="A89" s="8"/>
      <c r="B89" s="27" t="s">
        <v>1113</v>
      </c>
      <c r="C89" s="2" t="s">
        <v>687</v>
      </c>
      <c r="D89" s="3" t="s">
        <v>688</v>
      </c>
      <c r="E89" s="13" t="s">
        <v>88</v>
      </c>
      <c r="F89" s="19">
        <v>82.197419999999994</v>
      </c>
      <c r="G89" s="20">
        <v>76.081999999999994</v>
      </c>
      <c r="H89" s="14" t="s">
        <v>1082</v>
      </c>
    </row>
    <row r="90" spans="1:8" ht="25.5" outlineLevel="2">
      <c r="A90" s="8"/>
      <c r="B90" s="27" t="s">
        <v>1113</v>
      </c>
      <c r="C90" s="2" t="s">
        <v>687</v>
      </c>
      <c r="D90" s="3" t="s">
        <v>688</v>
      </c>
      <c r="E90" s="13" t="s">
        <v>105</v>
      </c>
      <c r="F90" s="19">
        <v>2.4402400000000002</v>
      </c>
      <c r="G90" s="20">
        <v>0</v>
      </c>
      <c r="H90" s="14" t="s">
        <v>1082</v>
      </c>
    </row>
    <row r="91" spans="1:8" ht="25.5" outlineLevel="2">
      <c r="A91" s="8"/>
      <c r="B91" s="27" t="s">
        <v>1113</v>
      </c>
      <c r="C91" s="2" t="s">
        <v>687</v>
      </c>
      <c r="D91" s="3" t="s">
        <v>688</v>
      </c>
      <c r="E91" s="13" t="s">
        <v>86</v>
      </c>
      <c r="F91" s="19">
        <v>8.3750000000000005E-2</v>
      </c>
      <c r="G91" s="20">
        <v>4.7E-2</v>
      </c>
      <c r="H91" s="14" t="s">
        <v>1082</v>
      </c>
    </row>
    <row r="92" spans="1:8" ht="25.5" outlineLevel="2">
      <c r="A92" s="8"/>
      <c r="B92" s="27" t="s">
        <v>1113</v>
      </c>
      <c r="C92" s="2" t="s">
        <v>687</v>
      </c>
      <c r="D92" s="3" t="s">
        <v>688</v>
      </c>
      <c r="E92" s="13" t="s">
        <v>693</v>
      </c>
      <c r="F92" s="19">
        <v>1.8649899999999999</v>
      </c>
      <c r="G92" s="20">
        <v>1.831</v>
      </c>
      <c r="H92" s="14" t="s">
        <v>1082</v>
      </c>
    </row>
    <row r="93" spans="1:8" ht="25.5" outlineLevel="2">
      <c r="A93" s="8"/>
      <c r="B93" s="27" t="s">
        <v>1113</v>
      </c>
      <c r="C93" s="2" t="s">
        <v>687</v>
      </c>
      <c r="D93" s="3" t="s">
        <v>688</v>
      </c>
      <c r="E93" s="13" t="s">
        <v>34</v>
      </c>
      <c r="F93" s="19">
        <v>9.3328600000000002</v>
      </c>
      <c r="G93" s="20">
        <v>6.0553699999999999</v>
      </c>
      <c r="H93" s="14" t="s">
        <v>1082</v>
      </c>
    </row>
    <row r="94" spans="1:8" ht="25.5" outlineLevel="2">
      <c r="A94" s="8"/>
      <c r="B94" s="27" t="s">
        <v>1113</v>
      </c>
      <c r="C94" s="2" t="s">
        <v>687</v>
      </c>
      <c r="D94" s="3" t="s">
        <v>688</v>
      </c>
      <c r="E94" s="13" t="s">
        <v>91</v>
      </c>
      <c r="F94" s="19">
        <v>307.67356999999998</v>
      </c>
      <c r="G94" s="20">
        <v>229.09413000000001</v>
      </c>
      <c r="H94" s="14" t="s">
        <v>1082</v>
      </c>
    </row>
    <row r="95" spans="1:8" ht="25.5" outlineLevel="2">
      <c r="A95" s="8"/>
      <c r="B95" s="27" t="s">
        <v>1113</v>
      </c>
      <c r="C95" s="2" t="s">
        <v>687</v>
      </c>
      <c r="D95" s="3" t="s">
        <v>688</v>
      </c>
      <c r="E95" s="13" t="s">
        <v>486</v>
      </c>
      <c r="F95" s="19">
        <v>90.33081</v>
      </c>
      <c r="G95" s="20">
        <v>3.59815</v>
      </c>
      <c r="H95" s="14" t="s">
        <v>1082</v>
      </c>
    </row>
    <row r="96" spans="1:8" ht="25.5" outlineLevel="2">
      <c r="A96" s="8"/>
      <c r="B96" s="27" t="s">
        <v>1113</v>
      </c>
      <c r="C96" s="2" t="s">
        <v>687</v>
      </c>
      <c r="D96" s="3" t="s">
        <v>688</v>
      </c>
      <c r="E96" s="13" t="s">
        <v>79</v>
      </c>
      <c r="F96" s="19">
        <v>60.16151</v>
      </c>
      <c r="G96" s="20">
        <v>52.248860000000001</v>
      </c>
      <c r="H96" s="14" t="s">
        <v>1082</v>
      </c>
    </row>
    <row r="97" spans="1:8" ht="25.5" outlineLevel="2">
      <c r="A97" s="8"/>
      <c r="B97" s="27" t="s">
        <v>1113</v>
      </c>
      <c r="C97" s="2" t="s">
        <v>687</v>
      </c>
      <c r="D97" s="3" t="s">
        <v>688</v>
      </c>
      <c r="E97" s="13" t="s">
        <v>108</v>
      </c>
      <c r="F97" s="19">
        <v>324.78440999999998</v>
      </c>
      <c r="G97" s="20">
        <v>3.6018300000000001</v>
      </c>
      <c r="H97" s="14" t="s">
        <v>1082</v>
      </c>
    </row>
    <row r="98" spans="1:8" ht="25.5" outlineLevel="2">
      <c r="A98" s="8"/>
      <c r="B98" s="27" t="s">
        <v>1113</v>
      </c>
      <c r="C98" s="2" t="s">
        <v>687</v>
      </c>
      <c r="D98" s="3" t="s">
        <v>688</v>
      </c>
      <c r="E98" s="13" t="s">
        <v>97</v>
      </c>
      <c r="F98" s="19">
        <v>214.12057999999999</v>
      </c>
      <c r="G98" s="20">
        <v>131.786</v>
      </c>
      <c r="H98" s="14" t="s">
        <v>1082</v>
      </c>
    </row>
    <row r="99" spans="1:8" ht="25.5" outlineLevel="2">
      <c r="A99" s="8"/>
      <c r="B99" s="27" t="s">
        <v>1113</v>
      </c>
      <c r="C99" s="2" t="s">
        <v>687</v>
      </c>
      <c r="D99" s="3" t="s">
        <v>688</v>
      </c>
      <c r="E99" s="13" t="s">
        <v>105</v>
      </c>
      <c r="F99" s="19">
        <v>54375.908080000001</v>
      </c>
      <c r="G99" s="20">
        <v>44716.273529999999</v>
      </c>
      <c r="H99" s="14" t="s">
        <v>1082</v>
      </c>
    </row>
    <row r="100" spans="1:8" ht="25.5" outlineLevel="2">
      <c r="A100" s="8"/>
      <c r="B100" s="27" t="s">
        <v>1113</v>
      </c>
      <c r="C100" s="2" t="s">
        <v>687</v>
      </c>
      <c r="D100" s="3" t="s">
        <v>688</v>
      </c>
      <c r="E100" s="13" t="s">
        <v>669</v>
      </c>
      <c r="F100" s="19">
        <v>4.3869100000000003</v>
      </c>
      <c r="G100" s="20">
        <v>4.3869100000000003</v>
      </c>
      <c r="H100" s="14" t="s">
        <v>1082</v>
      </c>
    </row>
    <row r="101" spans="1:8" ht="25.5" outlineLevel="2">
      <c r="A101" s="8"/>
      <c r="B101" s="27" t="s">
        <v>1113</v>
      </c>
      <c r="C101" s="2" t="s">
        <v>687</v>
      </c>
      <c r="D101" s="3" t="s">
        <v>688</v>
      </c>
      <c r="E101" s="13" t="s">
        <v>117</v>
      </c>
      <c r="F101" s="19">
        <v>117.88773</v>
      </c>
      <c r="G101" s="20">
        <v>112.54213</v>
      </c>
      <c r="H101" s="14" t="s">
        <v>1082</v>
      </c>
    </row>
    <row r="102" spans="1:8" ht="25.5" outlineLevel="2">
      <c r="A102" s="8"/>
      <c r="B102" s="27" t="s">
        <v>1113</v>
      </c>
      <c r="C102" s="2" t="s">
        <v>687</v>
      </c>
      <c r="D102" s="3" t="s">
        <v>688</v>
      </c>
      <c r="E102" s="13" t="s">
        <v>694</v>
      </c>
      <c r="F102" s="19">
        <v>74.115189999999998</v>
      </c>
      <c r="G102" s="20">
        <v>72.989999999999995</v>
      </c>
      <c r="H102" s="14" t="s">
        <v>1082</v>
      </c>
    </row>
    <row r="103" spans="1:8" ht="25.5" outlineLevel="2">
      <c r="A103" s="8"/>
      <c r="B103" s="27" t="s">
        <v>1113</v>
      </c>
      <c r="C103" s="2" t="s">
        <v>687</v>
      </c>
      <c r="D103" s="3" t="s">
        <v>688</v>
      </c>
      <c r="E103" s="13" t="s">
        <v>1</v>
      </c>
      <c r="F103" s="19">
        <v>463.04318000000001</v>
      </c>
      <c r="G103" s="20">
        <v>327.45996000000002</v>
      </c>
      <c r="H103" s="14" t="s">
        <v>1082</v>
      </c>
    </row>
    <row r="104" spans="1:8" ht="25.5" outlineLevel="2">
      <c r="A104" s="8"/>
      <c r="B104" s="27" t="s">
        <v>1113</v>
      </c>
      <c r="C104" s="2" t="s">
        <v>687</v>
      </c>
      <c r="D104" s="3" t="s">
        <v>688</v>
      </c>
      <c r="E104" s="13" t="s">
        <v>72</v>
      </c>
      <c r="F104" s="19">
        <v>59.331609999999998</v>
      </c>
      <c r="G104" s="20">
        <v>56.463949999999997</v>
      </c>
      <c r="H104" s="14" t="s">
        <v>1082</v>
      </c>
    </row>
    <row r="105" spans="1:8" ht="25.5" outlineLevel="2">
      <c r="A105" s="8"/>
      <c r="B105" s="27" t="s">
        <v>1113</v>
      </c>
      <c r="C105" s="2" t="s">
        <v>687</v>
      </c>
      <c r="D105" s="3" t="s">
        <v>688</v>
      </c>
      <c r="E105" s="13" t="s">
        <v>84</v>
      </c>
      <c r="F105" s="19">
        <v>51.530749999999998</v>
      </c>
      <c r="G105" s="20">
        <v>33.089460000000003</v>
      </c>
      <c r="H105" s="14" t="s">
        <v>1082</v>
      </c>
    </row>
    <row r="106" spans="1:8" ht="25.5" outlineLevel="2">
      <c r="A106" s="8"/>
      <c r="B106" s="27" t="s">
        <v>1113</v>
      </c>
      <c r="C106" s="2" t="s">
        <v>687</v>
      </c>
      <c r="D106" s="3" t="s">
        <v>688</v>
      </c>
      <c r="E106" s="13" t="s">
        <v>695</v>
      </c>
      <c r="F106" s="19">
        <v>56.52901</v>
      </c>
      <c r="G106" s="20">
        <v>49.522419999999997</v>
      </c>
      <c r="H106" s="14" t="s">
        <v>1082</v>
      </c>
    </row>
    <row r="107" spans="1:8" ht="25.5" outlineLevel="2">
      <c r="A107" s="8"/>
      <c r="B107" s="27" t="s">
        <v>1113</v>
      </c>
      <c r="C107" s="2" t="s">
        <v>687</v>
      </c>
      <c r="D107" s="3" t="s">
        <v>688</v>
      </c>
      <c r="E107" s="13" t="s">
        <v>696</v>
      </c>
      <c r="F107" s="19">
        <v>0.23197999999999999</v>
      </c>
      <c r="G107" s="20">
        <v>0.22248000000000001</v>
      </c>
      <c r="H107" s="14" t="s">
        <v>1082</v>
      </c>
    </row>
    <row r="108" spans="1:8" ht="25.5" outlineLevel="2">
      <c r="A108" s="8"/>
      <c r="B108" s="27" t="s">
        <v>1113</v>
      </c>
      <c r="C108" s="2" t="s">
        <v>687</v>
      </c>
      <c r="D108" s="3" t="s">
        <v>688</v>
      </c>
      <c r="E108" s="13" t="s">
        <v>105</v>
      </c>
      <c r="F108" s="19">
        <v>1039.89337</v>
      </c>
      <c r="G108" s="20">
        <v>968.90791999999999</v>
      </c>
      <c r="H108" s="14" t="s">
        <v>1082</v>
      </c>
    </row>
    <row r="109" spans="1:8" ht="25.5" outlineLevel="2">
      <c r="A109" s="8"/>
      <c r="B109" s="27" t="s">
        <v>1113</v>
      </c>
      <c r="C109" s="2" t="s">
        <v>687</v>
      </c>
      <c r="D109" s="3" t="s">
        <v>688</v>
      </c>
      <c r="E109" s="13" t="s">
        <v>104</v>
      </c>
      <c r="F109" s="19">
        <v>68.86448</v>
      </c>
      <c r="G109" s="20">
        <v>68.335999999999999</v>
      </c>
      <c r="H109" s="14" t="s">
        <v>1082</v>
      </c>
    </row>
    <row r="110" spans="1:8" ht="25.5" outlineLevel="2">
      <c r="A110" s="8"/>
      <c r="B110" s="27" t="s">
        <v>1113</v>
      </c>
      <c r="C110" s="2" t="s">
        <v>687</v>
      </c>
      <c r="D110" s="3" t="s">
        <v>688</v>
      </c>
      <c r="E110" s="13" t="s">
        <v>105</v>
      </c>
      <c r="F110" s="19">
        <v>316.49761000000001</v>
      </c>
      <c r="G110" s="20">
        <v>302.46591000000001</v>
      </c>
      <c r="H110" s="14" t="s">
        <v>1082</v>
      </c>
    </row>
    <row r="111" spans="1:8" ht="32.25" customHeight="1" outlineLevel="2">
      <c r="A111" s="8"/>
      <c r="B111" s="27" t="s">
        <v>1097</v>
      </c>
      <c r="C111" s="2" t="s">
        <v>687</v>
      </c>
      <c r="D111" s="3" t="s">
        <v>688</v>
      </c>
      <c r="E111" s="13" t="s">
        <v>108</v>
      </c>
      <c r="F111" s="19">
        <v>119.979</v>
      </c>
      <c r="G111" s="20">
        <v>114.47964</v>
      </c>
      <c r="H111" s="14" t="s">
        <v>1082</v>
      </c>
    </row>
    <row r="112" spans="1:8" ht="32.25" customHeight="1" outlineLevel="2">
      <c r="A112" s="8"/>
      <c r="B112" s="27" t="s">
        <v>1097</v>
      </c>
      <c r="C112" s="2" t="s">
        <v>687</v>
      </c>
      <c r="D112" s="3" t="s">
        <v>688</v>
      </c>
      <c r="E112" s="13" t="s">
        <v>669</v>
      </c>
      <c r="F112" s="19">
        <v>33.994929999999997</v>
      </c>
      <c r="G112" s="20">
        <v>33.994929999999997</v>
      </c>
      <c r="H112" s="14" t="s">
        <v>1082</v>
      </c>
    </row>
    <row r="113" spans="1:8" ht="25.5" outlineLevel="2">
      <c r="A113" s="8"/>
      <c r="B113" s="27" t="s">
        <v>1114</v>
      </c>
      <c r="C113" s="2" t="s">
        <v>687</v>
      </c>
      <c r="D113" s="3" t="s">
        <v>688</v>
      </c>
      <c r="E113" s="13" t="s">
        <v>697</v>
      </c>
      <c r="F113" s="19">
        <v>78.32602</v>
      </c>
      <c r="G113" s="20">
        <v>63.969000000000001</v>
      </c>
      <c r="H113" s="14" t="s">
        <v>1082</v>
      </c>
    </row>
    <row r="114" spans="1:8" ht="25.5" outlineLevel="2">
      <c r="A114" s="8"/>
      <c r="B114" s="27" t="s">
        <v>1114</v>
      </c>
      <c r="C114" s="2" t="s">
        <v>687</v>
      </c>
      <c r="D114" s="3" t="s">
        <v>688</v>
      </c>
      <c r="E114" s="13" t="s">
        <v>698</v>
      </c>
      <c r="F114" s="19">
        <v>12.44145</v>
      </c>
      <c r="G114" s="20">
        <v>10.707000000000001</v>
      </c>
      <c r="H114" s="14" t="s">
        <v>1082</v>
      </c>
    </row>
    <row r="115" spans="1:8" ht="25.5" outlineLevel="2">
      <c r="A115" s="8"/>
      <c r="B115" s="27" t="s">
        <v>1114</v>
      </c>
      <c r="C115" s="2" t="s">
        <v>687</v>
      </c>
      <c r="D115" s="3" t="s">
        <v>688</v>
      </c>
      <c r="E115" s="13" t="s">
        <v>377</v>
      </c>
      <c r="F115" s="19">
        <v>40.470610000000001</v>
      </c>
      <c r="G115" s="20">
        <v>35.770800000000001</v>
      </c>
      <c r="H115" s="14" t="s">
        <v>1082</v>
      </c>
    </row>
    <row r="116" spans="1:8" ht="25.5" outlineLevel="2">
      <c r="A116" s="8"/>
      <c r="B116" s="27" t="s">
        <v>1114</v>
      </c>
      <c r="C116" s="2" t="s">
        <v>687</v>
      </c>
      <c r="D116" s="3" t="s">
        <v>688</v>
      </c>
      <c r="E116" s="13" t="s">
        <v>378</v>
      </c>
      <c r="F116" s="19">
        <v>6.2290099999999997</v>
      </c>
      <c r="G116" s="20">
        <v>5.7119999999999997</v>
      </c>
      <c r="H116" s="14" t="s">
        <v>1082</v>
      </c>
    </row>
    <row r="117" spans="1:8" ht="25.5" outlineLevel="2">
      <c r="A117" s="8"/>
      <c r="B117" s="27" t="s">
        <v>1114</v>
      </c>
      <c r="C117" s="2" t="s">
        <v>687</v>
      </c>
      <c r="D117" s="3" t="s">
        <v>688</v>
      </c>
      <c r="E117" s="13" t="s">
        <v>699</v>
      </c>
      <c r="F117" s="19">
        <v>6.744E-2</v>
      </c>
      <c r="G117" s="20">
        <v>0</v>
      </c>
      <c r="H117" s="14" t="s">
        <v>1082</v>
      </c>
    </row>
    <row r="118" spans="1:8" ht="25.5" outlineLevel="2">
      <c r="A118" s="8"/>
      <c r="B118" s="27" t="s">
        <v>1114</v>
      </c>
      <c r="C118" s="2" t="s">
        <v>687</v>
      </c>
      <c r="D118" s="3" t="s">
        <v>688</v>
      </c>
      <c r="E118" s="13" t="s">
        <v>700</v>
      </c>
      <c r="F118" s="19">
        <v>1.0661499999999999</v>
      </c>
      <c r="G118" s="20">
        <v>0</v>
      </c>
      <c r="H118" s="14" t="s">
        <v>1082</v>
      </c>
    </row>
    <row r="119" spans="1:8" ht="25.5" outlineLevel="2">
      <c r="A119" s="8"/>
      <c r="B119" s="27" t="s">
        <v>1114</v>
      </c>
      <c r="C119" s="2" t="s">
        <v>687</v>
      </c>
      <c r="D119" s="3" t="s">
        <v>688</v>
      </c>
      <c r="E119" s="13" t="s">
        <v>379</v>
      </c>
      <c r="F119" s="19">
        <v>0.18557000000000001</v>
      </c>
      <c r="G119" s="20">
        <v>0</v>
      </c>
      <c r="H119" s="14" t="s">
        <v>1082</v>
      </c>
    </row>
    <row r="120" spans="1:8" ht="25.5" outlineLevel="2">
      <c r="A120" s="8"/>
      <c r="B120" s="27" t="s">
        <v>1114</v>
      </c>
      <c r="C120" s="2" t="s">
        <v>687</v>
      </c>
      <c r="D120" s="3" t="s">
        <v>688</v>
      </c>
      <c r="E120" s="13" t="s">
        <v>39</v>
      </c>
      <c r="F120" s="19">
        <v>25.590219999999999</v>
      </c>
      <c r="G120" s="20">
        <v>0.33100000000000002</v>
      </c>
      <c r="H120" s="14" t="s">
        <v>1082</v>
      </c>
    </row>
    <row r="121" spans="1:8" s="7" customFormat="1" outlineLevel="1">
      <c r="A121" s="8">
        <v>18</v>
      </c>
      <c r="B121" s="6"/>
      <c r="C121" s="5" t="s">
        <v>1054</v>
      </c>
      <c r="D121" s="6"/>
      <c r="E121" s="16"/>
      <c r="F121" s="23">
        <f t="shared" ref="F121:G121" si="17">SUBTOTAL(9,F72:F120)</f>
        <v>58909.267519999987</v>
      </c>
      <c r="G121" s="24">
        <f t="shared" si="17"/>
        <v>48187.833839999992</v>
      </c>
      <c r="H121" s="8"/>
    </row>
    <row r="122" spans="1:8" ht="27.75" customHeight="1" outlineLevel="2">
      <c r="A122" s="8"/>
      <c r="B122" s="27" t="s">
        <v>1092</v>
      </c>
      <c r="C122" s="2" t="s">
        <v>45</v>
      </c>
      <c r="D122" s="3" t="s">
        <v>46</v>
      </c>
      <c r="E122" s="13" t="s">
        <v>1</v>
      </c>
      <c r="F122" s="19">
        <v>55394.775159999997</v>
      </c>
      <c r="G122" s="20">
        <v>36116.25071</v>
      </c>
      <c r="H122" s="14" t="s">
        <v>1082</v>
      </c>
    </row>
    <row r="123" spans="1:8" s="7" customFormat="1" outlineLevel="1">
      <c r="A123" s="8">
        <v>19</v>
      </c>
      <c r="B123" s="6"/>
      <c r="C123" s="5" t="s">
        <v>784</v>
      </c>
      <c r="D123" s="6"/>
      <c r="E123" s="16"/>
      <c r="F123" s="23">
        <f t="shared" ref="F123:G123" si="18">SUBTOTAL(9,F122:F122)</f>
        <v>55394.775159999997</v>
      </c>
      <c r="G123" s="24">
        <f t="shared" si="18"/>
        <v>36116.25071</v>
      </c>
      <c r="H123" s="8"/>
    </row>
    <row r="124" spans="1:8" ht="29.25" customHeight="1" outlineLevel="2">
      <c r="A124" s="8"/>
      <c r="B124" s="27" t="s">
        <v>1098</v>
      </c>
      <c r="C124" s="2" t="s">
        <v>176</v>
      </c>
      <c r="D124" s="3" t="s">
        <v>177</v>
      </c>
      <c r="E124" s="13" t="s">
        <v>1</v>
      </c>
      <c r="F124" s="19">
        <v>720.63349000000005</v>
      </c>
      <c r="G124" s="20">
        <v>529.36900000000003</v>
      </c>
      <c r="H124" s="14" t="s">
        <v>1082</v>
      </c>
    </row>
    <row r="125" spans="1:8" ht="25.5" outlineLevel="2">
      <c r="A125" s="8"/>
      <c r="B125" s="27" t="s">
        <v>1113</v>
      </c>
      <c r="C125" s="2" t="s">
        <v>176</v>
      </c>
      <c r="D125" s="3" t="s">
        <v>177</v>
      </c>
      <c r="E125" s="13" t="s">
        <v>105</v>
      </c>
      <c r="F125" s="19">
        <v>49170.452490000003</v>
      </c>
      <c r="G125" s="20">
        <v>29939.312290000002</v>
      </c>
      <c r="H125" s="14" t="s">
        <v>1082</v>
      </c>
    </row>
    <row r="126" spans="1:8" ht="25.5" outlineLevel="2">
      <c r="A126" s="8"/>
      <c r="B126" s="27" t="s">
        <v>1113</v>
      </c>
      <c r="C126" s="2" t="s">
        <v>176</v>
      </c>
      <c r="D126" s="3" t="s">
        <v>177</v>
      </c>
      <c r="E126" s="13" t="s">
        <v>1</v>
      </c>
      <c r="F126" s="19">
        <v>2520.5966600000002</v>
      </c>
      <c r="G126" s="20">
        <v>0</v>
      </c>
      <c r="H126" s="14" t="s">
        <v>1082</v>
      </c>
    </row>
    <row r="127" spans="1:8" s="7" customFormat="1" outlineLevel="1">
      <c r="A127" s="8">
        <v>20</v>
      </c>
      <c r="B127" s="6"/>
      <c r="C127" s="5" t="s">
        <v>822</v>
      </c>
      <c r="D127" s="6"/>
      <c r="E127" s="16"/>
      <c r="F127" s="23">
        <f t="shared" ref="F127:G127" si="19">SUBTOTAL(9,F124:F126)</f>
        <v>52411.682640000006</v>
      </c>
      <c r="G127" s="24">
        <f t="shared" si="19"/>
        <v>30468.68129</v>
      </c>
      <c r="H127" s="8"/>
    </row>
    <row r="128" spans="1:8" ht="25.5" outlineLevel="2">
      <c r="A128" s="8"/>
      <c r="B128" s="27" t="s">
        <v>1092</v>
      </c>
      <c r="C128" s="2" t="s">
        <v>159</v>
      </c>
      <c r="D128" s="3" t="s">
        <v>160</v>
      </c>
      <c r="E128" s="13" t="s">
        <v>1</v>
      </c>
      <c r="F128" s="19">
        <v>51601.095439999997</v>
      </c>
      <c r="G128" s="20">
        <v>38353.056559999997</v>
      </c>
      <c r="H128" s="14" t="s">
        <v>1082</v>
      </c>
    </row>
    <row r="129" spans="1:8" ht="25.5" outlineLevel="2">
      <c r="A129" s="8"/>
      <c r="B129" s="27" t="s">
        <v>1092</v>
      </c>
      <c r="C129" s="2" t="s">
        <v>159</v>
      </c>
      <c r="D129" s="3" t="s">
        <v>160</v>
      </c>
      <c r="E129" s="13" t="s">
        <v>161</v>
      </c>
      <c r="F129" s="19">
        <v>2.95357</v>
      </c>
      <c r="G129" s="20">
        <v>2.08</v>
      </c>
      <c r="H129" s="14" t="s">
        <v>1082</v>
      </c>
    </row>
    <row r="130" spans="1:8" s="7" customFormat="1" outlineLevel="1">
      <c r="A130" s="8">
        <v>21</v>
      </c>
      <c r="B130" s="6"/>
      <c r="C130" s="5" t="s">
        <v>815</v>
      </c>
      <c r="D130" s="6"/>
      <c r="E130" s="16"/>
      <c r="F130" s="23">
        <f t="shared" ref="F130:G130" si="20">SUBTOTAL(9,F128:F129)</f>
        <v>51604.049009999995</v>
      </c>
      <c r="G130" s="24">
        <f t="shared" si="20"/>
        <v>38355.136559999999</v>
      </c>
      <c r="H130" s="8"/>
    </row>
    <row r="131" spans="1:8" ht="30" customHeight="1" outlineLevel="2">
      <c r="A131" s="8"/>
      <c r="B131" s="27" t="s">
        <v>1096</v>
      </c>
      <c r="C131" s="2" t="s">
        <v>449</v>
      </c>
      <c r="D131" s="3" t="s">
        <v>450</v>
      </c>
      <c r="E131" s="13" t="s">
        <v>1</v>
      </c>
      <c r="F131" s="19">
        <v>51207.005570000001</v>
      </c>
      <c r="G131" s="20">
        <v>3890.81871</v>
      </c>
      <c r="H131" s="14"/>
    </row>
    <row r="132" spans="1:8" ht="30" customHeight="1" outlineLevel="2">
      <c r="A132" s="8"/>
      <c r="B132" s="27" t="s">
        <v>1112</v>
      </c>
      <c r="C132" s="2" t="s">
        <v>449</v>
      </c>
      <c r="D132" s="3" t="s">
        <v>450</v>
      </c>
      <c r="E132" s="13" t="s">
        <v>103</v>
      </c>
      <c r="F132" s="19">
        <v>0.51900999999999997</v>
      </c>
      <c r="G132" s="20">
        <v>0</v>
      </c>
      <c r="H132" s="14"/>
    </row>
    <row r="133" spans="1:8" s="7" customFormat="1" outlineLevel="1">
      <c r="A133" s="8">
        <v>22</v>
      </c>
      <c r="B133" s="6"/>
      <c r="C133" s="5" t="s">
        <v>943</v>
      </c>
      <c r="D133" s="6"/>
      <c r="E133" s="16"/>
      <c r="F133" s="23">
        <f t="shared" ref="F133:G133" si="21">SUBTOTAL(9,F131:F132)</f>
        <v>51207.524580000005</v>
      </c>
      <c r="G133" s="24">
        <f t="shared" si="21"/>
        <v>3890.81871</v>
      </c>
      <c r="H133" s="8"/>
    </row>
    <row r="134" spans="1:8" ht="30.75" customHeight="1" outlineLevel="2" collapsed="1">
      <c r="A134" s="8"/>
      <c r="B134" s="27" t="s">
        <v>1093</v>
      </c>
      <c r="C134" s="2" t="s">
        <v>499</v>
      </c>
      <c r="D134" s="3" t="s">
        <v>500</v>
      </c>
      <c r="E134" s="13" t="s">
        <v>1</v>
      </c>
      <c r="F134" s="19">
        <v>51168.488689999998</v>
      </c>
      <c r="G134" s="20">
        <v>39619.441789999997</v>
      </c>
      <c r="H134" s="14"/>
    </row>
    <row r="135" spans="1:8" s="7" customFormat="1" outlineLevel="1">
      <c r="A135" s="8">
        <v>23</v>
      </c>
      <c r="B135" s="6"/>
      <c r="C135" s="5" t="s">
        <v>967</v>
      </c>
      <c r="D135" s="6"/>
      <c r="E135" s="16"/>
      <c r="F135" s="23">
        <f t="shared" ref="F135:G135" si="22">SUBTOTAL(9,F134:F134)</f>
        <v>51168.488689999998</v>
      </c>
      <c r="G135" s="24">
        <f t="shared" si="22"/>
        <v>39619.441789999997</v>
      </c>
      <c r="H135" s="8"/>
    </row>
    <row r="136" spans="1:8" ht="25.5" outlineLevel="2">
      <c r="A136" s="8"/>
      <c r="B136" s="27" t="s">
        <v>1106</v>
      </c>
      <c r="C136" s="2" t="s">
        <v>556</v>
      </c>
      <c r="D136" s="3" t="s">
        <v>557</v>
      </c>
      <c r="E136" s="13" t="s">
        <v>558</v>
      </c>
      <c r="F136" s="19">
        <v>0.64292000000000005</v>
      </c>
      <c r="G136" s="20">
        <v>0.501</v>
      </c>
      <c r="H136" s="14" t="s">
        <v>1082</v>
      </c>
    </row>
    <row r="137" spans="1:8" ht="25.5" outlineLevel="2" collapsed="1">
      <c r="A137" s="8"/>
      <c r="B137" s="27" t="s">
        <v>1106</v>
      </c>
      <c r="C137" s="2" t="s">
        <v>556</v>
      </c>
      <c r="D137" s="3" t="s">
        <v>557</v>
      </c>
      <c r="E137" s="13" t="s">
        <v>38</v>
      </c>
      <c r="F137" s="19">
        <v>46035.08569</v>
      </c>
      <c r="G137" s="20">
        <v>34494.820879999999</v>
      </c>
      <c r="H137" s="14" t="s">
        <v>1082</v>
      </c>
    </row>
    <row r="138" spans="1:8" ht="25.5" outlineLevel="2">
      <c r="A138" s="8"/>
      <c r="B138" s="27" t="s">
        <v>1113</v>
      </c>
      <c r="C138" s="2" t="s">
        <v>556</v>
      </c>
      <c r="D138" s="3" t="s">
        <v>557</v>
      </c>
      <c r="E138" s="13" t="s">
        <v>559</v>
      </c>
      <c r="F138" s="19">
        <v>28.642710000000001</v>
      </c>
      <c r="G138" s="20">
        <v>23.056999999999999</v>
      </c>
      <c r="H138" s="14" t="s">
        <v>1082</v>
      </c>
    </row>
    <row r="139" spans="1:8" ht="25.5" outlineLevel="2">
      <c r="A139" s="8"/>
      <c r="B139" s="27" t="s">
        <v>1097</v>
      </c>
      <c r="C139" s="2" t="s">
        <v>556</v>
      </c>
      <c r="D139" s="3" t="s">
        <v>557</v>
      </c>
      <c r="E139" s="13" t="s">
        <v>560</v>
      </c>
      <c r="F139" s="19">
        <v>2935.8718399999998</v>
      </c>
      <c r="G139" s="20">
        <v>1988.461</v>
      </c>
      <c r="H139" s="14" t="s">
        <v>1082</v>
      </c>
    </row>
    <row r="140" spans="1:8" ht="25.5" outlineLevel="2" collapsed="1">
      <c r="A140" s="8"/>
      <c r="B140" s="27" t="s">
        <v>1097</v>
      </c>
      <c r="C140" s="2" t="s">
        <v>556</v>
      </c>
      <c r="D140" s="3" t="s">
        <v>557</v>
      </c>
      <c r="E140" s="13" t="s">
        <v>560</v>
      </c>
      <c r="F140" s="19">
        <v>27.957830000000001</v>
      </c>
      <c r="G140" s="20">
        <v>22.957999999999998</v>
      </c>
      <c r="H140" s="14" t="s">
        <v>1082</v>
      </c>
    </row>
    <row r="141" spans="1:8" ht="25.5" outlineLevel="2">
      <c r="A141" s="8"/>
      <c r="B141" s="27" t="s">
        <v>1097</v>
      </c>
      <c r="C141" s="2" t="s">
        <v>556</v>
      </c>
      <c r="D141" s="3" t="s">
        <v>557</v>
      </c>
      <c r="E141" s="13" t="s">
        <v>558</v>
      </c>
      <c r="F141" s="19">
        <v>34.525269999999999</v>
      </c>
      <c r="G141" s="20">
        <v>28.879629999999999</v>
      </c>
      <c r="H141" s="14" t="s">
        <v>1082</v>
      </c>
    </row>
    <row r="142" spans="1:8" ht="25.5" outlineLevel="2" collapsed="1">
      <c r="A142" s="8"/>
      <c r="B142" s="27" t="s">
        <v>1097</v>
      </c>
      <c r="C142" s="2" t="s">
        <v>556</v>
      </c>
      <c r="D142" s="3" t="s">
        <v>557</v>
      </c>
      <c r="E142" s="13" t="s">
        <v>558</v>
      </c>
      <c r="F142" s="19">
        <v>1007.83989</v>
      </c>
      <c r="G142" s="20">
        <v>688.09500000000003</v>
      </c>
      <c r="H142" s="14" t="s">
        <v>1082</v>
      </c>
    </row>
    <row r="143" spans="1:8" s="7" customFormat="1" outlineLevel="1">
      <c r="A143" s="8">
        <v>24</v>
      </c>
      <c r="B143" s="6"/>
      <c r="C143" s="5" t="s">
        <v>994</v>
      </c>
      <c r="D143" s="6"/>
      <c r="E143" s="16"/>
      <c r="F143" s="23">
        <f t="shared" ref="F143:G143" si="23">SUBTOTAL(9,F136:F142)</f>
        <v>50070.566149999999</v>
      </c>
      <c r="G143" s="24">
        <f t="shared" si="23"/>
        <v>37246.772510000003</v>
      </c>
      <c r="H143" s="8"/>
    </row>
    <row r="144" spans="1:8" ht="25.5" outlineLevel="2" collapsed="1">
      <c r="A144" s="8"/>
      <c r="B144" s="27" t="s">
        <v>1096</v>
      </c>
      <c r="C144" s="2" t="s">
        <v>457</v>
      </c>
      <c r="D144" s="3" t="s">
        <v>458</v>
      </c>
      <c r="E144" s="13" t="s">
        <v>1</v>
      </c>
      <c r="F144" s="19">
        <v>50018.508950000003</v>
      </c>
      <c r="G144" s="20">
        <v>34566.893940000002</v>
      </c>
      <c r="H144" s="14"/>
    </row>
    <row r="145" spans="1:8" s="7" customFormat="1" outlineLevel="1">
      <c r="A145" s="8">
        <v>25</v>
      </c>
      <c r="B145" s="6"/>
      <c r="C145" s="5" t="s">
        <v>947</v>
      </c>
      <c r="D145" s="6"/>
      <c r="E145" s="16"/>
      <c r="F145" s="23">
        <f t="shared" ref="F145:G145" si="24">SUBTOTAL(9,F144:F144)</f>
        <v>50018.508950000003</v>
      </c>
      <c r="G145" s="24">
        <f t="shared" si="24"/>
        <v>34566.893940000002</v>
      </c>
      <c r="H145" s="8"/>
    </row>
    <row r="146" spans="1:8" ht="25.5" outlineLevel="2" collapsed="1">
      <c r="A146" s="8"/>
      <c r="B146" s="27" t="s">
        <v>1092</v>
      </c>
      <c r="C146" s="2" t="s">
        <v>132</v>
      </c>
      <c r="D146" s="3" t="s">
        <v>133</v>
      </c>
      <c r="E146" s="13" t="s">
        <v>1</v>
      </c>
      <c r="F146" s="19">
        <v>49974.628140000001</v>
      </c>
      <c r="G146" s="20">
        <v>46081.367400000003</v>
      </c>
      <c r="H146" s="14"/>
    </row>
    <row r="147" spans="1:8" s="7" customFormat="1" outlineLevel="1">
      <c r="A147" s="8">
        <v>26</v>
      </c>
      <c r="B147" s="6"/>
      <c r="C147" s="5" t="s">
        <v>802</v>
      </c>
      <c r="D147" s="6"/>
      <c r="E147" s="16"/>
      <c r="F147" s="23">
        <f t="shared" ref="F147:G147" si="25">SUBTOTAL(9,F146:F146)</f>
        <v>49974.628140000001</v>
      </c>
      <c r="G147" s="24">
        <f t="shared" si="25"/>
        <v>46081.367400000003</v>
      </c>
      <c r="H147" s="8"/>
    </row>
    <row r="148" spans="1:8" ht="25.5" outlineLevel="2" collapsed="1">
      <c r="A148" s="8"/>
      <c r="B148" s="27" t="s">
        <v>1108</v>
      </c>
      <c r="C148" s="2" t="s">
        <v>7</v>
      </c>
      <c r="D148" s="3" t="s">
        <v>8</v>
      </c>
      <c r="E148" s="13" t="s">
        <v>5</v>
      </c>
      <c r="F148" s="19">
        <v>49887.286719999996</v>
      </c>
      <c r="G148" s="20">
        <v>46652.397830000002</v>
      </c>
      <c r="H148" s="14" t="s">
        <v>1082</v>
      </c>
    </row>
    <row r="149" spans="1:8" s="7" customFormat="1" outlineLevel="1">
      <c r="A149" s="8">
        <v>27</v>
      </c>
      <c r="B149" s="6"/>
      <c r="C149" s="5" t="s">
        <v>771</v>
      </c>
      <c r="D149" s="6"/>
      <c r="E149" s="16"/>
      <c r="F149" s="23">
        <f t="shared" ref="F149:G149" si="26">SUBTOTAL(9,F148:F148)</f>
        <v>49887.286719999996</v>
      </c>
      <c r="G149" s="24">
        <f t="shared" si="26"/>
        <v>46652.397830000002</v>
      </c>
      <c r="H149" s="8"/>
    </row>
    <row r="150" spans="1:8" ht="25.5" outlineLevel="2" collapsed="1">
      <c r="A150" s="8"/>
      <c r="B150" s="27" t="s">
        <v>1096</v>
      </c>
      <c r="C150" s="2" t="s">
        <v>479</v>
      </c>
      <c r="D150" s="3" t="s">
        <v>480</v>
      </c>
      <c r="E150" s="13" t="s">
        <v>1</v>
      </c>
      <c r="F150" s="19">
        <v>49302.97337</v>
      </c>
      <c r="G150" s="20">
        <v>47878.21544</v>
      </c>
      <c r="H150" s="14"/>
    </row>
    <row r="151" spans="1:8" ht="25.5" outlineLevel="2" collapsed="1">
      <c r="A151" s="8"/>
      <c r="B151" s="27" t="s">
        <v>1112</v>
      </c>
      <c r="C151" s="2" t="s">
        <v>479</v>
      </c>
      <c r="D151" s="3" t="s">
        <v>480</v>
      </c>
      <c r="E151" s="13" t="s">
        <v>481</v>
      </c>
      <c r="F151" s="19">
        <v>45.288640000000001</v>
      </c>
      <c r="G151" s="20">
        <v>44.055999999999997</v>
      </c>
      <c r="H151" s="14"/>
    </row>
    <row r="152" spans="1:8" s="7" customFormat="1" outlineLevel="1">
      <c r="A152" s="8">
        <v>28</v>
      </c>
      <c r="B152" s="6"/>
      <c r="C152" s="5" t="s">
        <v>958</v>
      </c>
      <c r="D152" s="6"/>
      <c r="E152" s="16"/>
      <c r="F152" s="23">
        <f t="shared" ref="F152:G152" si="27">SUBTOTAL(9,F150:F151)</f>
        <v>49348.262009999999</v>
      </c>
      <c r="G152" s="24">
        <f t="shared" si="27"/>
        <v>47922.271439999997</v>
      </c>
      <c r="H152" s="8"/>
    </row>
    <row r="153" spans="1:8" ht="38.25" outlineLevel="2" collapsed="1">
      <c r="A153" s="8"/>
      <c r="B153" s="27" t="s">
        <v>1102</v>
      </c>
      <c r="C153" s="2" t="s">
        <v>392</v>
      </c>
      <c r="D153" s="3" t="s">
        <v>393</v>
      </c>
      <c r="E153" s="13" t="s">
        <v>1</v>
      </c>
      <c r="F153" s="19">
        <v>48927.459849999999</v>
      </c>
      <c r="G153" s="20">
        <v>47746.765019999999</v>
      </c>
      <c r="H153" s="14"/>
    </row>
    <row r="154" spans="1:8" s="7" customFormat="1" outlineLevel="1">
      <c r="A154" s="8">
        <v>29</v>
      </c>
      <c r="B154" s="6"/>
      <c r="C154" s="5" t="s">
        <v>916</v>
      </c>
      <c r="D154" s="6"/>
      <c r="E154" s="16"/>
      <c r="F154" s="23">
        <f t="shared" ref="F154:G154" si="28">SUBTOTAL(9,F153:F153)</f>
        <v>48927.459849999999</v>
      </c>
      <c r="G154" s="24">
        <f t="shared" si="28"/>
        <v>47746.765019999999</v>
      </c>
      <c r="H154" s="8"/>
    </row>
    <row r="155" spans="1:8" ht="25.5" outlineLevel="2">
      <c r="A155" s="8"/>
      <c r="B155" s="27" t="s">
        <v>1092</v>
      </c>
      <c r="C155" s="2" t="s">
        <v>542</v>
      </c>
      <c r="D155" s="3" t="s">
        <v>543</v>
      </c>
      <c r="E155" s="13" t="s">
        <v>1</v>
      </c>
      <c r="F155" s="19">
        <v>2.7406299999999999</v>
      </c>
      <c r="G155" s="20">
        <v>2.657</v>
      </c>
      <c r="H155" s="14"/>
    </row>
    <row r="156" spans="1:8" ht="25.5" outlineLevel="2">
      <c r="A156" s="8"/>
      <c r="B156" s="27" t="s">
        <v>1100</v>
      </c>
      <c r="C156" s="2" t="s">
        <v>542</v>
      </c>
      <c r="D156" s="3" t="s">
        <v>543</v>
      </c>
      <c r="E156" s="13" t="s">
        <v>31</v>
      </c>
      <c r="F156" s="19">
        <v>47022.756029999997</v>
      </c>
      <c r="G156" s="20">
        <v>36277.199549999998</v>
      </c>
      <c r="H156" s="14"/>
    </row>
    <row r="157" spans="1:8" ht="25.5" outlineLevel="2" collapsed="1">
      <c r="A157" s="8"/>
      <c r="B157" s="27" t="s">
        <v>1100</v>
      </c>
      <c r="C157" s="2" t="s">
        <v>542</v>
      </c>
      <c r="D157" s="3" t="s">
        <v>543</v>
      </c>
      <c r="E157" s="13" t="s">
        <v>77</v>
      </c>
      <c r="F157" s="19">
        <v>134.97962999999999</v>
      </c>
      <c r="G157" s="20">
        <v>122.935</v>
      </c>
      <c r="H157" s="14"/>
    </row>
    <row r="158" spans="1:8" s="7" customFormat="1" outlineLevel="1">
      <c r="A158" s="8">
        <v>30</v>
      </c>
      <c r="B158" s="6"/>
      <c r="C158" s="5" t="s">
        <v>988</v>
      </c>
      <c r="D158" s="6"/>
      <c r="E158" s="16"/>
      <c r="F158" s="23">
        <f t="shared" ref="F158:G158" si="29">SUBTOTAL(9,F155:F157)</f>
        <v>47160.476289999999</v>
      </c>
      <c r="G158" s="24">
        <f t="shared" si="29"/>
        <v>36402.791549999994</v>
      </c>
      <c r="H158" s="8"/>
    </row>
    <row r="159" spans="1:8" ht="25.5" outlineLevel="2">
      <c r="A159" s="8"/>
      <c r="B159" s="27" t="s">
        <v>1113</v>
      </c>
      <c r="C159" s="2" t="s">
        <v>144</v>
      </c>
      <c r="D159" s="3" t="s">
        <v>145</v>
      </c>
      <c r="E159" s="13" t="s">
        <v>30</v>
      </c>
      <c r="F159" s="19">
        <v>46766.952929999999</v>
      </c>
      <c r="G159" s="20">
        <v>41701.377869999997</v>
      </c>
      <c r="H159" s="14" t="s">
        <v>1082</v>
      </c>
    </row>
    <row r="160" spans="1:8" s="7" customFormat="1" outlineLevel="1">
      <c r="A160" s="8">
        <v>31</v>
      </c>
      <c r="B160" s="6"/>
      <c r="C160" s="5" t="s">
        <v>808</v>
      </c>
      <c r="D160" s="6"/>
      <c r="E160" s="16"/>
      <c r="F160" s="23">
        <f t="shared" ref="F160:G160" si="30">SUBTOTAL(9,F159:F159)</f>
        <v>46766.952929999999</v>
      </c>
      <c r="G160" s="24">
        <f t="shared" si="30"/>
        <v>41701.377869999997</v>
      </c>
      <c r="H160" s="8"/>
    </row>
    <row r="161" spans="1:8" ht="25.5" outlineLevel="2">
      <c r="A161" s="8"/>
      <c r="B161" s="27" t="s">
        <v>1099</v>
      </c>
      <c r="C161" s="2" t="s">
        <v>493</v>
      </c>
      <c r="D161" s="3" t="s">
        <v>494</v>
      </c>
      <c r="E161" s="13" t="s">
        <v>72</v>
      </c>
      <c r="F161" s="19">
        <v>45398.439980000003</v>
      </c>
      <c r="G161" s="20">
        <v>41842.245790000001</v>
      </c>
      <c r="H161" s="14" t="s">
        <v>1082</v>
      </c>
    </row>
    <row r="162" spans="1:8" s="7" customFormat="1" outlineLevel="1">
      <c r="A162" s="8">
        <v>32</v>
      </c>
      <c r="B162" s="6"/>
      <c r="C162" s="5" t="s">
        <v>964</v>
      </c>
      <c r="D162" s="6"/>
      <c r="E162" s="16"/>
      <c r="F162" s="23">
        <f t="shared" ref="F162:G162" si="31">SUBTOTAL(9,F161:F161)</f>
        <v>45398.439980000003</v>
      </c>
      <c r="G162" s="24">
        <f t="shared" si="31"/>
        <v>41842.245790000001</v>
      </c>
      <c r="H162" s="8"/>
    </row>
    <row r="163" spans="1:8" ht="25.5" outlineLevel="2">
      <c r="A163" s="8"/>
      <c r="B163" s="27" t="s">
        <v>1113</v>
      </c>
      <c r="C163" s="2" t="s">
        <v>217</v>
      </c>
      <c r="D163" s="3" t="s">
        <v>218</v>
      </c>
      <c r="E163" s="13" t="s">
        <v>219</v>
      </c>
      <c r="F163" s="19">
        <v>406.41912000000002</v>
      </c>
      <c r="G163" s="20">
        <v>357.267</v>
      </c>
      <c r="H163" s="14"/>
    </row>
    <row r="164" spans="1:8" ht="25.5" outlineLevel="2">
      <c r="A164" s="8"/>
      <c r="B164" s="27" t="s">
        <v>1113</v>
      </c>
      <c r="C164" s="2" t="s">
        <v>217</v>
      </c>
      <c r="D164" s="3" t="s">
        <v>218</v>
      </c>
      <c r="E164" s="13" t="s">
        <v>44</v>
      </c>
      <c r="F164" s="19">
        <v>2669.5547499999998</v>
      </c>
      <c r="G164" s="20">
        <v>2404.4327699999999</v>
      </c>
      <c r="H164" s="14"/>
    </row>
    <row r="165" spans="1:8" ht="25.5" outlineLevel="2">
      <c r="A165" s="8"/>
      <c r="B165" s="27" t="s">
        <v>1113</v>
      </c>
      <c r="C165" s="2" t="s">
        <v>217</v>
      </c>
      <c r="D165" s="3" t="s">
        <v>218</v>
      </c>
      <c r="E165" s="13" t="s">
        <v>220</v>
      </c>
      <c r="F165" s="19">
        <v>4402.0664800000004</v>
      </c>
      <c r="G165" s="20">
        <v>3920.826</v>
      </c>
      <c r="H165" s="14"/>
    </row>
    <row r="166" spans="1:8" ht="25.5" outlineLevel="2" collapsed="1">
      <c r="A166" s="8"/>
      <c r="B166" s="27" t="s">
        <v>1113</v>
      </c>
      <c r="C166" s="2" t="s">
        <v>217</v>
      </c>
      <c r="D166" s="3" t="s">
        <v>218</v>
      </c>
      <c r="E166" s="13" t="s">
        <v>221</v>
      </c>
      <c r="F166" s="19">
        <v>37236.914449999997</v>
      </c>
      <c r="G166" s="20">
        <v>31148.452000000001</v>
      </c>
      <c r="H166" s="14"/>
    </row>
    <row r="167" spans="1:8" s="7" customFormat="1" outlineLevel="1">
      <c r="A167" s="8">
        <v>33</v>
      </c>
      <c r="B167" s="6"/>
      <c r="C167" s="5" t="s">
        <v>842</v>
      </c>
      <c r="D167" s="6"/>
      <c r="E167" s="16"/>
      <c r="F167" s="23">
        <f t="shared" ref="F167:G167" si="32">SUBTOTAL(9,F163:F166)</f>
        <v>44714.9548</v>
      </c>
      <c r="G167" s="24">
        <f t="shared" si="32"/>
        <v>37830.977769999998</v>
      </c>
      <c r="H167" s="8"/>
    </row>
    <row r="168" spans="1:8" ht="30.75" customHeight="1" outlineLevel="2">
      <c r="A168" s="8"/>
      <c r="B168" s="27" t="s">
        <v>1093</v>
      </c>
      <c r="C168" s="2" t="s">
        <v>637</v>
      </c>
      <c r="D168" s="3" t="s">
        <v>638</v>
      </c>
      <c r="E168" s="13" t="s">
        <v>1</v>
      </c>
      <c r="F168" s="19">
        <v>35472.772810000002</v>
      </c>
      <c r="G168" s="20">
        <v>28763.764019999999</v>
      </c>
      <c r="H168" s="14" t="s">
        <v>1082</v>
      </c>
    </row>
    <row r="169" spans="1:8" ht="22.5" customHeight="1" outlineLevel="2" collapsed="1">
      <c r="A169" s="8"/>
      <c r="B169" s="27" t="s">
        <v>1109</v>
      </c>
      <c r="C169" s="2" t="s">
        <v>637</v>
      </c>
      <c r="D169" s="3" t="s">
        <v>638</v>
      </c>
      <c r="E169" s="13" t="s">
        <v>639</v>
      </c>
      <c r="F169" s="19">
        <v>3954.1883699999998</v>
      </c>
      <c r="G169" s="20">
        <v>2464.2624000000001</v>
      </c>
      <c r="H169" s="14" t="s">
        <v>1082</v>
      </c>
    </row>
    <row r="170" spans="1:8" ht="26.25" customHeight="1" outlineLevel="2">
      <c r="A170" s="8"/>
      <c r="B170" s="27" t="s">
        <v>1109</v>
      </c>
      <c r="C170" s="2" t="s">
        <v>637</v>
      </c>
      <c r="D170" s="3" t="s">
        <v>638</v>
      </c>
      <c r="E170" s="13" t="s">
        <v>91</v>
      </c>
      <c r="F170" s="19">
        <v>1614.3508200000001</v>
      </c>
      <c r="G170" s="20">
        <v>564.36420999999996</v>
      </c>
      <c r="H170" s="14" t="s">
        <v>1082</v>
      </c>
    </row>
    <row r="171" spans="1:8" ht="22.5" customHeight="1" outlineLevel="2" collapsed="1">
      <c r="A171" s="8"/>
      <c r="B171" s="27" t="s">
        <v>1109</v>
      </c>
      <c r="C171" s="2" t="s">
        <v>637</v>
      </c>
      <c r="D171" s="3" t="s">
        <v>638</v>
      </c>
      <c r="E171" s="13" t="s">
        <v>91</v>
      </c>
      <c r="F171" s="19">
        <v>1608.271</v>
      </c>
      <c r="G171" s="20">
        <v>1340.7723800000001</v>
      </c>
      <c r="H171" s="14" t="s">
        <v>1082</v>
      </c>
    </row>
    <row r="172" spans="1:8" ht="25.5" customHeight="1" outlineLevel="2">
      <c r="A172" s="8"/>
      <c r="B172" s="27" t="s">
        <v>1109</v>
      </c>
      <c r="C172" s="2" t="s">
        <v>637</v>
      </c>
      <c r="D172" s="3" t="s">
        <v>638</v>
      </c>
      <c r="E172" s="13" t="s">
        <v>117</v>
      </c>
      <c r="F172" s="19">
        <v>639.90617999999995</v>
      </c>
      <c r="G172" s="20">
        <v>266.26173999999997</v>
      </c>
      <c r="H172" s="14" t="s">
        <v>1082</v>
      </c>
    </row>
    <row r="173" spans="1:8" s="7" customFormat="1" outlineLevel="1">
      <c r="A173" s="8">
        <v>34</v>
      </c>
      <c r="B173" s="6"/>
      <c r="C173" s="5" t="s">
        <v>1033</v>
      </c>
      <c r="D173" s="6"/>
      <c r="E173" s="16"/>
      <c r="F173" s="23">
        <f t="shared" ref="F173:G173" si="33">SUBTOTAL(9,F168:F172)</f>
        <v>43289.489179999997</v>
      </c>
      <c r="G173" s="24">
        <f t="shared" si="33"/>
        <v>33399.424749999998</v>
      </c>
      <c r="H173" s="8"/>
    </row>
    <row r="174" spans="1:8" ht="33" customHeight="1" outlineLevel="2" collapsed="1">
      <c r="A174" s="8"/>
      <c r="B174" s="27" t="s">
        <v>1094</v>
      </c>
      <c r="C174" s="2" t="s">
        <v>390</v>
      </c>
      <c r="D174" s="3" t="s">
        <v>391</v>
      </c>
      <c r="E174" s="13" t="s">
        <v>1</v>
      </c>
      <c r="F174" s="19">
        <v>42933.639320000002</v>
      </c>
      <c r="G174" s="20">
        <v>27370.859840000001</v>
      </c>
      <c r="H174" s="14"/>
    </row>
    <row r="175" spans="1:8" s="7" customFormat="1" outlineLevel="1">
      <c r="A175" s="8">
        <v>35</v>
      </c>
      <c r="B175" s="6"/>
      <c r="C175" s="5" t="s">
        <v>915</v>
      </c>
      <c r="D175" s="6"/>
      <c r="E175" s="16"/>
      <c r="F175" s="23">
        <f t="shared" ref="F175:G175" si="34">SUBTOTAL(9,F174:F174)</f>
        <v>42933.639320000002</v>
      </c>
      <c r="G175" s="24">
        <f t="shared" si="34"/>
        <v>27370.859840000001</v>
      </c>
      <c r="H175" s="8"/>
    </row>
    <row r="176" spans="1:8" ht="30" customHeight="1" outlineLevel="2">
      <c r="A176" s="8"/>
      <c r="B176" s="27" t="s">
        <v>1098</v>
      </c>
      <c r="C176" s="2" t="s">
        <v>193</v>
      </c>
      <c r="D176" s="3" t="s">
        <v>194</v>
      </c>
      <c r="E176" s="13" t="s">
        <v>1</v>
      </c>
      <c r="F176" s="19">
        <v>40738.079360000003</v>
      </c>
      <c r="G176" s="20">
        <v>29119.093970000002</v>
      </c>
      <c r="H176" s="14"/>
    </row>
    <row r="177" spans="1:8" s="7" customFormat="1" outlineLevel="1">
      <c r="A177" s="8">
        <v>36</v>
      </c>
      <c r="B177" s="6"/>
      <c r="C177" s="5" t="s">
        <v>830</v>
      </c>
      <c r="D177" s="6"/>
      <c r="E177" s="16"/>
      <c r="F177" s="23">
        <f t="shared" ref="F177:G177" si="35">SUBTOTAL(9,F176:F176)</f>
        <v>40738.079360000003</v>
      </c>
      <c r="G177" s="24">
        <f t="shared" si="35"/>
        <v>29119.093970000002</v>
      </c>
      <c r="H177" s="8"/>
    </row>
    <row r="178" spans="1:8" ht="30.75" customHeight="1" outlineLevel="2">
      <c r="A178" s="8"/>
      <c r="B178" s="27" t="s">
        <v>1101</v>
      </c>
      <c r="C178" s="2" t="s">
        <v>585</v>
      </c>
      <c r="D178" s="3" t="s">
        <v>586</v>
      </c>
      <c r="E178" s="13" t="s">
        <v>84</v>
      </c>
      <c r="F178" s="19">
        <v>40549.949699999997</v>
      </c>
      <c r="G178" s="20">
        <v>18564.875820000001</v>
      </c>
      <c r="H178" s="14"/>
    </row>
    <row r="179" spans="1:8" s="7" customFormat="1" outlineLevel="1">
      <c r="A179" s="8">
        <v>37</v>
      </c>
      <c r="B179" s="6"/>
      <c r="C179" s="5" t="s">
        <v>1007</v>
      </c>
      <c r="D179" s="6"/>
      <c r="E179" s="16"/>
      <c r="F179" s="23">
        <f t="shared" ref="F179:G179" si="36">SUBTOTAL(9,F178:F178)</f>
        <v>40549.949699999997</v>
      </c>
      <c r="G179" s="24">
        <f t="shared" si="36"/>
        <v>18564.875820000001</v>
      </c>
      <c r="H179" s="8"/>
    </row>
    <row r="180" spans="1:8" ht="38.25" outlineLevel="2">
      <c r="A180" s="8"/>
      <c r="B180" s="27" t="s">
        <v>1102</v>
      </c>
      <c r="C180" s="2" t="s">
        <v>68</v>
      </c>
      <c r="D180" s="3" t="s">
        <v>69</v>
      </c>
      <c r="E180" s="13" t="s">
        <v>1</v>
      </c>
      <c r="F180" s="19">
        <v>37180.636619999997</v>
      </c>
      <c r="G180" s="20">
        <v>35960.825109999998</v>
      </c>
      <c r="H180" s="14"/>
    </row>
    <row r="181" spans="1:8" ht="29.25" customHeight="1" outlineLevel="2">
      <c r="A181" s="8"/>
      <c r="B181" s="27" t="s">
        <v>1092</v>
      </c>
      <c r="C181" s="2" t="s">
        <v>68</v>
      </c>
      <c r="D181" s="3" t="s">
        <v>69</v>
      </c>
      <c r="E181" s="13" t="s">
        <v>1</v>
      </c>
      <c r="F181" s="19">
        <v>80.615589999999997</v>
      </c>
      <c r="G181" s="20">
        <v>74.656999999999996</v>
      </c>
      <c r="H181" s="14"/>
    </row>
    <row r="182" spans="1:8" ht="29.25" customHeight="1" outlineLevel="2">
      <c r="A182" s="8"/>
      <c r="B182" s="27" t="s">
        <v>1095</v>
      </c>
      <c r="C182" s="2" t="s">
        <v>68</v>
      </c>
      <c r="D182" s="3" t="s">
        <v>69</v>
      </c>
      <c r="E182" s="13" t="s">
        <v>71</v>
      </c>
      <c r="F182" s="19">
        <v>161.32203000000001</v>
      </c>
      <c r="G182" s="20">
        <v>155.851</v>
      </c>
      <c r="H182" s="14"/>
    </row>
    <row r="183" spans="1:8" ht="29.25" customHeight="1" outlineLevel="2">
      <c r="A183" s="8"/>
      <c r="B183" s="27" t="s">
        <v>1099</v>
      </c>
      <c r="C183" s="2" t="s">
        <v>68</v>
      </c>
      <c r="D183" s="3" t="s">
        <v>69</v>
      </c>
      <c r="E183" s="13" t="s">
        <v>72</v>
      </c>
      <c r="F183" s="19">
        <v>112.20876</v>
      </c>
      <c r="G183" s="20">
        <v>107.998</v>
      </c>
      <c r="H183" s="14"/>
    </row>
    <row r="184" spans="1:8" ht="25.5" outlineLevel="2">
      <c r="A184" s="8"/>
      <c r="B184" s="27" t="s">
        <v>1103</v>
      </c>
      <c r="C184" s="2" t="s">
        <v>68</v>
      </c>
      <c r="D184" s="3" t="s">
        <v>69</v>
      </c>
      <c r="E184" s="13" t="s">
        <v>75</v>
      </c>
      <c r="F184" s="19">
        <v>193.15065999999999</v>
      </c>
      <c r="G184" s="20">
        <v>187.25299999999999</v>
      </c>
      <c r="H184" s="14"/>
    </row>
    <row r="185" spans="1:8" ht="28.5" customHeight="1" outlineLevel="2">
      <c r="A185" s="8"/>
      <c r="B185" s="27" t="s">
        <v>1100</v>
      </c>
      <c r="C185" s="2" t="s">
        <v>68</v>
      </c>
      <c r="D185" s="3" t="s">
        <v>69</v>
      </c>
      <c r="E185" s="13" t="s">
        <v>70</v>
      </c>
      <c r="F185" s="19">
        <v>275.21669000000003</v>
      </c>
      <c r="G185" s="20">
        <v>266.56900000000002</v>
      </c>
      <c r="H185" s="14"/>
    </row>
    <row r="186" spans="1:8" ht="28.5" customHeight="1" outlineLevel="2" collapsed="1">
      <c r="A186" s="8"/>
      <c r="B186" s="27" t="s">
        <v>1100</v>
      </c>
      <c r="C186" s="2" t="s">
        <v>68</v>
      </c>
      <c r="D186" s="3" t="s">
        <v>69</v>
      </c>
      <c r="E186" s="13" t="s">
        <v>77</v>
      </c>
      <c r="F186" s="19">
        <v>59.335270000000001</v>
      </c>
      <c r="G186" s="20">
        <v>57.305999999999997</v>
      </c>
      <c r="H186" s="14"/>
    </row>
    <row r="187" spans="1:8" ht="25.5" outlineLevel="2">
      <c r="A187" s="8"/>
      <c r="B187" s="27" t="s">
        <v>1106</v>
      </c>
      <c r="C187" s="2" t="s">
        <v>68</v>
      </c>
      <c r="D187" s="3" t="s">
        <v>69</v>
      </c>
      <c r="E187" s="13" t="s">
        <v>80</v>
      </c>
      <c r="F187" s="19">
        <v>169.40122</v>
      </c>
      <c r="G187" s="20">
        <v>164.03299999999999</v>
      </c>
      <c r="H187" s="14"/>
    </row>
    <row r="188" spans="1:8" ht="25.5" outlineLevel="2">
      <c r="A188" s="8"/>
      <c r="B188" s="27" t="s">
        <v>1106</v>
      </c>
      <c r="C188" s="2" t="s">
        <v>68</v>
      </c>
      <c r="D188" s="3" t="s">
        <v>69</v>
      </c>
      <c r="E188" s="13" t="s">
        <v>38</v>
      </c>
      <c r="F188" s="19">
        <v>55.980580000000003</v>
      </c>
      <c r="G188" s="20">
        <v>54.323999999999998</v>
      </c>
      <c r="H188" s="14"/>
    </row>
    <row r="189" spans="1:8" ht="25.5" outlineLevel="2" collapsed="1">
      <c r="A189" s="8"/>
      <c r="B189" s="27" t="s">
        <v>1106</v>
      </c>
      <c r="C189" s="2" t="s">
        <v>68</v>
      </c>
      <c r="D189" s="3" t="s">
        <v>69</v>
      </c>
      <c r="E189" s="13" t="s">
        <v>81</v>
      </c>
      <c r="F189" s="19">
        <v>40.991120000000002</v>
      </c>
      <c r="G189" s="20">
        <v>39.738999999999997</v>
      </c>
      <c r="H189" s="14"/>
    </row>
    <row r="190" spans="1:8" ht="25.5" outlineLevel="2">
      <c r="A190" s="8"/>
      <c r="B190" s="27" t="s">
        <v>1107</v>
      </c>
      <c r="C190" s="2" t="s">
        <v>68</v>
      </c>
      <c r="D190" s="3" t="s">
        <v>69</v>
      </c>
      <c r="E190" s="13" t="s">
        <v>85</v>
      </c>
      <c r="F190" s="19">
        <v>76.716279999999998</v>
      </c>
      <c r="G190" s="20">
        <v>74.352999999999994</v>
      </c>
      <c r="H190" s="14"/>
    </row>
    <row r="191" spans="1:8" ht="25.5" outlineLevel="2">
      <c r="A191" s="8"/>
      <c r="B191" s="27" t="s">
        <v>1107</v>
      </c>
      <c r="C191" s="2" t="s">
        <v>68</v>
      </c>
      <c r="D191" s="3" t="s">
        <v>69</v>
      </c>
      <c r="E191" s="13" t="s">
        <v>86</v>
      </c>
      <c r="F191" s="19">
        <v>39.067340000000002</v>
      </c>
      <c r="G191" s="20">
        <v>37.814</v>
      </c>
      <c r="H191" s="14"/>
    </row>
    <row r="192" spans="1:8" ht="25.5" outlineLevel="2" collapsed="1">
      <c r="A192" s="8"/>
      <c r="B192" s="27" t="s">
        <v>1108</v>
      </c>
      <c r="C192" s="2" t="s">
        <v>68</v>
      </c>
      <c r="D192" s="3" t="s">
        <v>69</v>
      </c>
      <c r="E192" s="13" t="s">
        <v>5</v>
      </c>
      <c r="F192" s="19">
        <v>7.8491200000000001</v>
      </c>
      <c r="G192" s="20">
        <v>7.8209999999999997</v>
      </c>
      <c r="H192" s="14"/>
    </row>
    <row r="193" spans="1:8" ht="25.5" outlineLevel="2">
      <c r="A193" s="8"/>
      <c r="B193" s="27" t="s">
        <v>1109</v>
      </c>
      <c r="C193" s="2" t="s">
        <v>68</v>
      </c>
      <c r="D193" s="3" t="s">
        <v>69</v>
      </c>
      <c r="E193" s="13" t="s">
        <v>89</v>
      </c>
      <c r="F193" s="19">
        <v>35.373010000000001</v>
      </c>
      <c r="G193" s="20">
        <v>34.191000000000003</v>
      </c>
      <c r="H193" s="14"/>
    </row>
    <row r="194" spans="1:8" ht="25.5" outlineLevel="2">
      <c r="A194" s="8"/>
      <c r="B194" s="27" t="s">
        <v>1109</v>
      </c>
      <c r="C194" s="2" t="s">
        <v>68</v>
      </c>
      <c r="D194" s="3" t="s">
        <v>69</v>
      </c>
      <c r="E194" s="13" t="s">
        <v>90</v>
      </c>
      <c r="F194" s="19">
        <v>10.686590000000001</v>
      </c>
      <c r="G194" s="20">
        <v>10.369</v>
      </c>
      <c r="H194" s="14"/>
    </row>
    <row r="195" spans="1:8" ht="25.5" outlineLevel="2">
      <c r="A195" s="8"/>
      <c r="B195" s="27" t="s">
        <v>1109</v>
      </c>
      <c r="C195" s="2" t="s">
        <v>68</v>
      </c>
      <c r="D195" s="3" t="s">
        <v>69</v>
      </c>
      <c r="E195" s="13" t="s">
        <v>93</v>
      </c>
      <c r="F195" s="19">
        <v>101.37463</v>
      </c>
      <c r="G195" s="20">
        <v>98.028999999999996</v>
      </c>
      <c r="H195" s="14"/>
    </row>
    <row r="196" spans="1:8" ht="25.5" outlineLevel="2" collapsed="1">
      <c r="A196" s="8"/>
      <c r="B196" s="27" t="s">
        <v>1110</v>
      </c>
      <c r="C196" s="2" t="s">
        <v>68</v>
      </c>
      <c r="D196" s="3" t="s">
        <v>69</v>
      </c>
      <c r="E196" s="13" t="s">
        <v>94</v>
      </c>
      <c r="F196" s="19">
        <v>28.603249999999999</v>
      </c>
      <c r="G196" s="20">
        <v>27.689</v>
      </c>
      <c r="H196" s="14"/>
    </row>
    <row r="197" spans="1:8" ht="25.5" outlineLevel="2" collapsed="1">
      <c r="A197" s="8"/>
      <c r="B197" s="27" t="s">
        <v>1110</v>
      </c>
      <c r="C197" s="2" t="s">
        <v>68</v>
      </c>
      <c r="D197" s="3" t="s">
        <v>69</v>
      </c>
      <c r="E197" s="13" t="s">
        <v>37</v>
      </c>
      <c r="F197" s="19">
        <v>77.094970000000004</v>
      </c>
      <c r="G197" s="20">
        <v>75.126999999999995</v>
      </c>
      <c r="H197" s="14"/>
    </row>
    <row r="198" spans="1:8" ht="25.5" outlineLevel="2">
      <c r="A198" s="8"/>
      <c r="B198" s="27" t="s">
        <v>1110</v>
      </c>
      <c r="C198" s="2" t="s">
        <v>68</v>
      </c>
      <c r="D198" s="3" t="s">
        <v>69</v>
      </c>
      <c r="E198" s="13" t="s">
        <v>95</v>
      </c>
      <c r="F198" s="19">
        <v>272.79257000000001</v>
      </c>
      <c r="G198" s="20">
        <v>263.88099999999997</v>
      </c>
      <c r="H198" s="14"/>
    </row>
    <row r="199" spans="1:8" ht="25.5" outlineLevel="2">
      <c r="A199" s="8"/>
      <c r="B199" s="27" t="s">
        <v>1111</v>
      </c>
      <c r="C199" s="2" t="s">
        <v>68</v>
      </c>
      <c r="D199" s="3" t="s">
        <v>69</v>
      </c>
      <c r="E199" s="13" t="s">
        <v>97</v>
      </c>
      <c r="F199" s="19">
        <v>7.9384499999999996</v>
      </c>
      <c r="G199" s="20">
        <v>7.82</v>
      </c>
      <c r="H199" s="14"/>
    </row>
    <row r="200" spans="1:8" ht="25.5" outlineLevel="2">
      <c r="A200" s="8"/>
      <c r="B200" s="27" t="s">
        <v>1112</v>
      </c>
      <c r="C200" s="2" t="s">
        <v>68</v>
      </c>
      <c r="D200" s="3" t="s">
        <v>69</v>
      </c>
      <c r="E200" s="13" t="s">
        <v>99</v>
      </c>
      <c r="F200" s="19">
        <v>4.11531</v>
      </c>
      <c r="G200" s="20">
        <v>3.899</v>
      </c>
      <c r="H200" s="14"/>
    </row>
    <row r="201" spans="1:8" ht="25.5" outlineLevel="2">
      <c r="A201" s="8"/>
      <c r="B201" s="27" t="s">
        <v>1112</v>
      </c>
      <c r="C201" s="2" t="s">
        <v>68</v>
      </c>
      <c r="D201" s="3" t="s">
        <v>69</v>
      </c>
      <c r="E201" s="13" t="s">
        <v>101</v>
      </c>
      <c r="F201" s="19">
        <v>6.7471699999999997</v>
      </c>
      <c r="G201" s="20">
        <v>6.5270000000000001</v>
      </c>
      <c r="H201" s="14"/>
    </row>
    <row r="202" spans="1:8" ht="25.5" outlineLevel="2" collapsed="1">
      <c r="A202" s="8"/>
      <c r="B202" s="27" t="s">
        <v>1113</v>
      </c>
      <c r="C202" s="2" t="s">
        <v>68</v>
      </c>
      <c r="D202" s="3" t="s">
        <v>69</v>
      </c>
      <c r="E202" s="13" t="s">
        <v>104</v>
      </c>
      <c r="F202" s="19">
        <v>76.841840000000005</v>
      </c>
      <c r="G202" s="20">
        <v>74.409000000000006</v>
      </c>
      <c r="H202" s="14"/>
    </row>
    <row r="203" spans="1:8" ht="27.75" customHeight="1" outlineLevel="2">
      <c r="A203" s="8"/>
      <c r="B203" s="27" t="s">
        <v>1097</v>
      </c>
      <c r="C203" s="2" t="s">
        <v>68</v>
      </c>
      <c r="D203" s="3" t="s">
        <v>69</v>
      </c>
      <c r="E203" s="13" t="s">
        <v>107</v>
      </c>
      <c r="F203" s="19">
        <v>317.20713000000001</v>
      </c>
      <c r="G203" s="20">
        <v>306.88600000000002</v>
      </c>
      <c r="H203" s="14"/>
    </row>
    <row r="204" spans="1:8" ht="27.75" customHeight="1" outlineLevel="2" collapsed="1">
      <c r="A204" s="8"/>
      <c r="B204" s="27" t="s">
        <v>1097</v>
      </c>
      <c r="C204" s="2" t="s">
        <v>68</v>
      </c>
      <c r="D204" s="3" t="s">
        <v>69</v>
      </c>
      <c r="E204" s="13" t="s">
        <v>108</v>
      </c>
      <c r="F204" s="19">
        <v>24.628309999999999</v>
      </c>
      <c r="G204" s="20">
        <v>23.917999999999999</v>
      </c>
      <c r="H204" s="14"/>
    </row>
    <row r="205" spans="1:8" ht="27.75" customHeight="1" outlineLevel="2">
      <c r="A205" s="8"/>
      <c r="B205" s="27" t="s">
        <v>1097</v>
      </c>
      <c r="C205" s="2" t="s">
        <v>68</v>
      </c>
      <c r="D205" s="3" t="s">
        <v>69</v>
      </c>
      <c r="E205" s="13" t="s">
        <v>109</v>
      </c>
      <c r="F205" s="19">
        <v>152.73723000000001</v>
      </c>
      <c r="G205" s="20">
        <v>147.779</v>
      </c>
      <c r="H205" s="14"/>
    </row>
    <row r="206" spans="1:8" ht="27.75" customHeight="1" outlineLevel="2">
      <c r="A206" s="8"/>
      <c r="B206" s="27" t="s">
        <v>1097</v>
      </c>
      <c r="C206" s="2" t="s">
        <v>68</v>
      </c>
      <c r="D206" s="3" t="s">
        <v>69</v>
      </c>
      <c r="E206" s="13" t="s">
        <v>110</v>
      </c>
      <c r="F206" s="19">
        <v>92.758660000000006</v>
      </c>
      <c r="G206" s="20">
        <v>89.736000000000004</v>
      </c>
      <c r="H206" s="14"/>
    </row>
    <row r="207" spans="1:8" s="7" customFormat="1" outlineLevel="1">
      <c r="A207" s="8">
        <v>38</v>
      </c>
      <c r="B207" s="6"/>
      <c r="C207" s="5" t="s">
        <v>795</v>
      </c>
      <c r="D207" s="6"/>
      <c r="E207" s="16"/>
      <c r="F207" s="23">
        <f t="shared" ref="F207:G207" si="37">SUBTOTAL(9,F180:F206)</f>
        <v>39661.390400000011</v>
      </c>
      <c r="G207" s="24">
        <f t="shared" si="37"/>
        <v>38358.803110000001</v>
      </c>
      <c r="H207" s="8"/>
    </row>
    <row r="208" spans="1:8" ht="32.25" customHeight="1" outlineLevel="2">
      <c r="A208" s="8"/>
      <c r="B208" s="27" t="s">
        <v>1098</v>
      </c>
      <c r="C208" s="2" t="s">
        <v>9</v>
      </c>
      <c r="D208" s="3" t="s">
        <v>10</v>
      </c>
      <c r="E208" s="13" t="s">
        <v>1</v>
      </c>
      <c r="F208" s="19">
        <v>39120.770579999997</v>
      </c>
      <c r="G208" s="20">
        <v>21341.303779999998</v>
      </c>
      <c r="H208" s="14" t="s">
        <v>1082</v>
      </c>
    </row>
    <row r="209" spans="1:8" ht="32.25" customHeight="1" outlineLevel="2">
      <c r="A209" s="8"/>
      <c r="B209" s="27" t="s">
        <v>1098</v>
      </c>
      <c r="C209" s="2" t="s">
        <v>9</v>
      </c>
      <c r="D209" s="3" t="s">
        <v>10</v>
      </c>
      <c r="E209" s="13" t="s">
        <v>2</v>
      </c>
      <c r="F209" s="19">
        <v>12.01606</v>
      </c>
      <c r="G209" s="20">
        <v>8.9160000000000004</v>
      </c>
      <c r="H209" s="14" t="s">
        <v>1082</v>
      </c>
    </row>
    <row r="210" spans="1:8" s="7" customFormat="1" outlineLevel="1">
      <c r="A210" s="8">
        <v>39</v>
      </c>
      <c r="B210" s="6"/>
      <c r="C210" s="5" t="s">
        <v>772</v>
      </c>
      <c r="D210" s="6"/>
      <c r="E210" s="16"/>
      <c r="F210" s="23">
        <f t="shared" ref="F210:G210" si="38">SUBTOTAL(9,F208:F209)</f>
        <v>39132.786639999998</v>
      </c>
      <c r="G210" s="24">
        <f t="shared" si="38"/>
        <v>21350.219779999999</v>
      </c>
      <c r="H210" s="8"/>
    </row>
    <row r="211" spans="1:8" ht="25.5" outlineLevel="2">
      <c r="A211" s="8"/>
      <c r="B211" s="27" t="s">
        <v>1095</v>
      </c>
      <c r="C211" s="2" t="s">
        <v>174</v>
      </c>
      <c r="D211" s="3" t="s">
        <v>175</v>
      </c>
      <c r="E211" s="13" t="s">
        <v>1</v>
      </c>
      <c r="F211" s="19">
        <v>38649.824489999999</v>
      </c>
      <c r="G211" s="20">
        <v>24758.24898</v>
      </c>
      <c r="H211" s="14"/>
    </row>
    <row r="212" spans="1:8" s="7" customFormat="1" outlineLevel="1">
      <c r="A212" s="8">
        <v>40</v>
      </c>
      <c r="B212" s="6"/>
      <c r="C212" s="5" t="s">
        <v>821</v>
      </c>
      <c r="D212" s="6"/>
      <c r="E212" s="16"/>
      <c r="F212" s="23">
        <f t="shared" ref="F212:G212" si="39">SUBTOTAL(9,F211:F211)</f>
        <v>38649.824489999999</v>
      </c>
      <c r="G212" s="24">
        <f t="shared" si="39"/>
        <v>24758.24898</v>
      </c>
      <c r="H212" s="8"/>
    </row>
    <row r="213" spans="1:8" ht="25.5" outlineLevel="2">
      <c r="A213" s="8"/>
      <c r="B213" s="27" t="s">
        <v>1093</v>
      </c>
      <c r="C213" s="2" t="s">
        <v>319</v>
      </c>
      <c r="D213" s="3" t="s">
        <v>320</v>
      </c>
      <c r="E213" s="13" t="s">
        <v>1</v>
      </c>
      <c r="F213" s="19">
        <v>37236.240019999997</v>
      </c>
      <c r="G213" s="20">
        <v>31191.303</v>
      </c>
      <c r="H213" s="14" t="s">
        <v>1082</v>
      </c>
    </row>
    <row r="214" spans="1:8" s="7" customFormat="1" outlineLevel="1">
      <c r="A214" s="8">
        <v>41</v>
      </c>
      <c r="B214" s="6"/>
      <c r="C214" s="5" t="s">
        <v>887</v>
      </c>
      <c r="D214" s="6"/>
      <c r="E214" s="16"/>
      <c r="F214" s="23">
        <f t="shared" ref="F214:G214" si="40">SUBTOTAL(9,F213:F213)</f>
        <v>37236.240019999997</v>
      </c>
      <c r="G214" s="24">
        <f t="shared" si="40"/>
        <v>31191.303</v>
      </c>
      <c r="H214" s="8"/>
    </row>
    <row r="215" spans="1:8" ht="33" customHeight="1" outlineLevel="2">
      <c r="A215" s="8"/>
      <c r="B215" s="27" t="s">
        <v>1100</v>
      </c>
      <c r="C215" s="2" t="s">
        <v>650</v>
      </c>
      <c r="D215" s="3" t="s">
        <v>651</v>
      </c>
      <c r="E215" s="13" t="s">
        <v>652</v>
      </c>
      <c r="F215" s="19">
        <v>36217.741750000001</v>
      </c>
      <c r="G215" s="20">
        <v>23757.499309999999</v>
      </c>
      <c r="H215" s="14" t="s">
        <v>1082</v>
      </c>
    </row>
    <row r="216" spans="1:8" s="7" customFormat="1" outlineLevel="1">
      <c r="A216" s="8">
        <v>42</v>
      </c>
      <c r="B216" s="6"/>
      <c r="C216" s="5" t="s">
        <v>1038</v>
      </c>
      <c r="D216" s="6"/>
      <c r="E216" s="16"/>
      <c r="F216" s="23">
        <f t="shared" ref="F216:G216" si="41">SUBTOTAL(9,F215:F215)</f>
        <v>36217.741750000001</v>
      </c>
      <c r="G216" s="24">
        <f t="shared" si="41"/>
        <v>23757.499309999999</v>
      </c>
      <c r="H216" s="8"/>
    </row>
    <row r="217" spans="1:8" ht="30.75" customHeight="1" outlineLevel="2" collapsed="1">
      <c r="A217" s="8"/>
      <c r="B217" s="27" t="s">
        <v>1092</v>
      </c>
      <c r="C217" s="2" t="s">
        <v>187</v>
      </c>
      <c r="D217" s="3" t="s">
        <v>188</v>
      </c>
      <c r="E217" s="13" t="s">
        <v>1</v>
      </c>
      <c r="F217" s="19">
        <v>36063.640890000002</v>
      </c>
      <c r="G217" s="20">
        <v>29527.780050000001</v>
      </c>
      <c r="H217" s="14"/>
    </row>
    <row r="218" spans="1:8" s="7" customFormat="1" outlineLevel="1">
      <c r="A218" s="8">
        <v>43</v>
      </c>
      <c r="B218" s="6"/>
      <c r="C218" s="5" t="s">
        <v>827</v>
      </c>
      <c r="D218" s="6"/>
      <c r="E218" s="16"/>
      <c r="F218" s="23">
        <f t="shared" ref="F218:G218" si="42">SUBTOTAL(9,F217:F217)</f>
        <v>36063.640890000002</v>
      </c>
      <c r="G218" s="24">
        <f t="shared" si="42"/>
        <v>29527.780050000001</v>
      </c>
      <c r="H218" s="8"/>
    </row>
    <row r="219" spans="1:8" ht="30.75" customHeight="1" outlineLevel="2">
      <c r="A219" s="8"/>
      <c r="B219" s="27" t="s">
        <v>1093</v>
      </c>
      <c r="C219" s="2" t="s">
        <v>248</v>
      </c>
      <c r="D219" s="3" t="s">
        <v>249</v>
      </c>
      <c r="E219" s="13" t="s">
        <v>1</v>
      </c>
      <c r="F219" s="19">
        <v>30438.439600000002</v>
      </c>
      <c r="G219" s="20">
        <v>22775.529259999999</v>
      </c>
      <c r="H219" s="14" t="s">
        <v>1082</v>
      </c>
    </row>
    <row r="220" spans="1:8" ht="30.75" customHeight="1" outlineLevel="2">
      <c r="A220" s="8"/>
      <c r="B220" s="27" t="s">
        <v>1093</v>
      </c>
      <c r="C220" s="2" t="s">
        <v>248</v>
      </c>
      <c r="D220" s="3" t="s">
        <v>249</v>
      </c>
      <c r="E220" s="13" t="s">
        <v>250</v>
      </c>
      <c r="F220" s="19">
        <v>5592.1602400000002</v>
      </c>
      <c r="G220" s="20">
        <v>3782.5079999999998</v>
      </c>
      <c r="H220" s="14" t="s">
        <v>1082</v>
      </c>
    </row>
    <row r="221" spans="1:8" ht="30.75" customHeight="1" outlineLevel="2">
      <c r="A221" s="8"/>
      <c r="B221" s="27" t="s">
        <v>1093</v>
      </c>
      <c r="C221" s="2" t="s">
        <v>248</v>
      </c>
      <c r="D221" s="3" t="s">
        <v>249</v>
      </c>
      <c r="E221" s="13" t="s">
        <v>1</v>
      </c>
      <c r="F221" s="19">
        <v>20.908539999999999</v>
      </c>
      <c r="G221" s="20">
        <v>11.842359999999999</v>
      </c>
      <c r="H221" s="14" t="s">
        <v>1082</v>
      </c>
    </row>
    <row r="222" spans="1:8" ht="30.75" customHeight="1" outlineLevel="2">
      <c r="A222" s="8"/>
      <c r="B222" s="27" t="s">
        <v>1093</v>
      </c>
      <c r="C222" s="2" t="s">
        <v>248</v>
      </c>
      <c r="D222" s="3" t="s">
        <v>249</v>
      </c>
      <c r="E222" s="13" t="s">
        <v>72</v>
      </c>
      <c r="F222" s="19">
        <v>9.4490700000000007</v>
      </c>
      <c r="G222" s="20">
        <v>6.1844400000000004</v>
      </c>
      <c r="H222" s="14" t="s">
        <v>1082</v>
      </c>
    </row>
    <row r="223" spans="1:8" s="7" customFormat="1" outlineLevel="1">
      <c r="A223" s="8">
        <v>44</v>
      </c>
      <c r="B223" s="6"/>
      <c r="C223" s="5" t="s">
        <v>854</v>
      </c>
      <c r="D223" s="6"/>
      <c r="E223" s="16"/>
      <c r="F223" s="23">
        <f t="shared" ref="F223:G223" si="43">SUBTOTAL(9,F219:F222)</f>
        <v>36060.957450000002</v>
      </c>
      <c r="G223" s="24">
        <f t="shared" si="43"/>
        <v>26576.064059999997</v>
      </c>
      <c r="H223" s="8"/>
    </row>
    <row r="224" spans="1:8" ht="24" customHeight="1" outlineLevel="2">
      <c r="A224" s="8"/>
      <c r="B224" s="27" t="s">
        <v>1114</v>
      </c>
      <c r="C224" s="2" t="s">
        <v>763</v>
      </c>
      <c r="D224" s="3" t="s">
        <v>764</v>
      </c>
      <c r="E224" s="13" t="s">
        <v>765</v>
      </c>
      <c r="F224" s="19">
        <v>34526.130770000003</v>
      </c>
      <c r="G224" s="20">
        <v>21702.44053</v>
      </c>
      <c r="H224" s="14" t="s">
        <v>1082</v>
      </c>
    </row>
    <row r="225" spans="1:8" ht="24.75" customHeight="1" outlineLevel="2">
      <c r="A225" s="8"/>
      <c r="B225" s="27" t="s">
        <v>1114</v>
      </c>
      <c r="C225" s="2" t="s">
        <v>763</v>
      </c>
      <c r="D225" s="3" t="s">
        <v>764</v>
      </c>
      <c r="E225" s="13" t="s">
        <v>39</v>
      </c>
      <c r="F225" s="19">
        <v>0.9</v>
      </c>
      <c r="G225" s="20">
        <v>0</v>
      </c>
      <c r="H225" s="14" t="s">
        <v>1082</v>
      </c>
    </row>
    <row r="226" spans="1:8" s="7" customFormat="1" outlineLevel="1">
      <c r="A226" s="8">
        <v>45</v>
      </c>
      <c r="B226" s="6"/>
      <c r="C226" s="5" t="s">
        <v>1077</v>
      </c>
      <c r="D226" s="6"/>
      <c r="E226" s="16"/>
      <c r="F226" s="23">
        <f t="shared" ref="F226:G226" si="44">SUBTOTAL(9,F224:F225)</f>
        <v>34527.030770000005</v>
      </c>
      <c r="G226" s="24">
        <f t="shared" si="44"/>
        <v>21702.44053</v>
      </c>
      <c r="H226" s="8"/>
    </row>
    <row r="227" spans="1:8" ht="25.5" outlineLevel="2">
      <c r="A227" s="8"/>
      <c r="B227" s="27" t="s">
        <v>1107</v>
      </c>
      <c r="C227" s="2" t="s">
        <v>599</v>
      </c>
      <c r="D227" s="3" t="s">
        <v>600</v>
      </c>
      <c r="E227" s="13" t="s">
        <v>88</v>
      </c>
      <c r="F227" s="19">
        <v>33925.718459999996</v>
      </c>
      <c r="G227" s="20">
        <v>22309.179</v>
      </c>
      <c r="H227" s="14"/>
    </row>
    <row r="228" spans="1:8" s="7" customFormat="1" outlineLevel="1">
      <c r="A228" s="8">
        <v>46</v>
      </c>
      <c r="B228" s="6"/>
      <c r="C228" s="5" t="s">
        <v>1014</v>
      </c>
      <c r="D228" s="6"/>
      <c r="E228" s="16"/>
      <c r="F228" s="23">
        <f t="shared" ref="F228:G228" si="45">SUBTOTAL(9,F227:F227)</f>
        <v>33925.718459999996</v>
      </c>
      <c r="G228" s="24">
        <f t="shared" si="45"/>
        <v>22309.179</v>
      </c>
      <c r="H228" s="8"/>
    </row>
    <row r="229" spans="1:8" ht="33" customHeight="1" outlineLevel="2">
      <c r="A229" s="8"/>
      <c r="B229" s="27" t="s">
        <v>1095</v>
      </c>
      <c r="C229" s="2" t="s">
        <v>283</v>
      </c>
      <c r="D229" s="3" t="s">
        <v>284</v>
      </c>
      <c r="E229" s="13" t="s">
        <v>1</v>
      </c>
      <c r="F229" s="19">
        <v>32625.329109999999</v>
      </c>
      <c r="G229" s="20">
        <v>4659.0219800000004</v>
      </c>
      <c r="H229" s="14" t="s">
        <v>1082</v>
      </c>
    </row>
    <row r="230" spans="1:8" s="7" customFormat="1" outlineLevel="1">
      <c r="A230" s="8">
        <v>47</v>
      </c>
      <c r="B230" s="6"/>
      <c r="C230" s="5" t="s">
        <v>870</v>
      </c>
      <c r="D230" s="6"/>
      <c r="E230" s="16"/>
      <c r="F230" s="23">
        <f t="shared" ref="F230:G230" si="46">SUBTOTAL(9,F229:F229)</f>
        <v>32625.329109999999</v>
      </c>
      <c r="G230" s="24">
        <f t="shared" si="46"/>
        <v>4659.0219800000004</v>
      </c>
      <c r="H230" s="8"/>
    </row>
    <row r="231" spans="1:8" ht="30" customHeight="1" outlineLevel="2">
      <c r="A231" s="8"/>
      <c r="B231" s="27" t="s">
        <v>1093</v>
      </c>
      <c r="C231" s="2" t="s">
        <v>339</v>
      </c>
      <c r="D231" s="3" t="s">
        <v>340</v>
      </c>
      <c r="E231" s="13" t="s">
        <v>30</v>
      </c>
      <c r="F231" s="19">
        <v>1.24701</v>
      </c>
      <c r="G231" s="20">
        <v>0.94899999999999995</v>
      </c>
      <c r="H231" s="14" t="s">
        <v>1083</v>
      </c>
    </row>
    <row r="232" spans="1:8" ht="30" customHeight="1" outlineLevel="2">
      <c r="A232" s="8"/>
      <c r="B232" s="27" t="s">
        <v>1093</v>
      </c>
      <c r="C232" s="2" t="s">
        <v>339</v>
      </c>
      <c r="D232" s="3" t="s">
        <v>340</v>
      </c>
      <c r="E232" s="13" t="s">
        <v>221</v>
      </c>
      <c r="F232" s="19">
        <v>697.99284999999998</v>
      </c>
      <c r="G232" s="20">
        <v>510.005</v>
      </c>
      <c r="H232" s="14" t="s">
        <v>1083</v>
      </c>
    </row>
    <row r="233" spans="1:8" ht="30" customHeight="1" outlineLevel="2">
      <c r="A233" s="8"/>
      <c r="B233" s="27" t="s">
        <v>1093</v>
      </c>
      <c r="C233" s="2" t="s">
        <v>339</v>
      </c>
      <c r="D233" s="3" t="s">
        <v>340</v>
      </c>
      <c r="E233" s="13" t="s">
        <v>1</v>
      </c>
      <c r="F233" s="19">
        <v>30934.356339999998</v>
      </c>
      <c r="G233" s="20">
        <v>21168.116740000001</v>
      </c>
      <c r="H233" s="14" t="s">
        <v>1083</v>
      </c>
    </row>
    <row r="234" spans="1:8" ht="25.5" outlineLevel="2" collapsed="1">
      <c r="A234" s="8"/>
      <c r="B234" s="27" t="s">
        <v>1113</v>
      </c>
      <c r="C234" s="2" t="s">
        <v>339</v>
      </c>
      <c r="D234" s="3" t="s">
        <v>340</v>
      </c>
      <c r="E234" s="13" t="s">
        <v>221</v>
      </c>
      <c r="F234" s="19">
        <v>184.68362999999999</v>
      </c>
      <c r="G234" s="20">
        <v>135.84200000000001</v>
      </c>
      <c r="H234" s="14" t="s">
        <v>1083</v>
      </c>
    </row>
    <row r="235" spans="1:8" s="7" customFormat="1" outlineLevel="1">
      <c r="A235" s="8">
        <v>48</v>
      </c>
      <c r="B235" s="6"/>
      <c r="C235" s="5" t="s">
        <v>896</v>
      </c>
      <c r="D235" s="6"/>
      <c r="E235" s="16"/>
      <c r="F235" s="23">
        <f t="shared" ref="F235:G235" si="47">SUBTOTAL(9,F231:F234)</f>
        <v>31818.279829999999</v>
      </c>
      <c r="G235" s="24">
        <f t="shared" si="47"/>
        <v>21814.912740000003</v>
      </c>
      <c r="H235" s="8"/>
    </row>
    <row r="236" spans="1:8" ht="25.5" outlineLevel="2">
      <c r="A236" s="8"/>
      <c r="B236" s="27" t="s">
        <v>1104</v>
      </c>
      <c r="C236" s="2" t="s">
        <v>172</v>
      </c>
      <c r="D236" s="3" t="s">
        <v>173</v>
      </c>
      <c r="E236" s="13" t="s">
        <v>1</v>
      </c>
      <c r="F236" s="19">
        <v>31773.065320000002</v>
      </c>
      <c r="G236" s="20">
        <v>15640.07214</v>
      </c>
      <c r="H236" s="14" t="s">
        <v>1082</v>
      </c>
    </row>
    <row r="237" spans="1:8" s="7" customFormat="1" outlineLevel="1">
      <c r="A237" s="8">
        <v>49</v>
      </c>
      <c r="B237" s="6"/>
      <c r="C237" s="5" t="s">
        <v>820</v>
      </c>
      <c r="D237" s="6"/>
      <c r="E237" s="16"/>
      <c r="F237" s="23">
        <f t="shared" ref="F237:G237" si="48">SUBTOTAL(9,F236:F236)</f>
        <v>31773.065320000002</v>
      </c>
      <c r="G237" s="24">
        <f t="shared" si="48"/>
        <v>15640.07214</v>
      </c>
      <c r="H237" s="8"/>
    </row>
    <row r="238" spans="1:8" ht="25.5" outlineLevel="2">
      <c r="A238" s="8"/>
      <c r="B238" s="27" t="s">
        <v>1092</v>
      </c>
      <c r="C238" s="2" t="s">
        <v>211</v>
      </c>
      <c r="D238" s="3" t="s">
        <v>212</v>
      </c>
      <c r="E238" s="13" t="s">
        <v>1</v>
      </c>
      <c r="F238" s="19">
        <v>31653.35412</v>
      </c>
      <c r="G238" s="20">
        <v>26784.122340000002</v>
      </c>
      <c r="H238" s="14"/>
    </row>
    <row r="239" spans="1:8" s="7" customFormat="1" outlineLevel="1">
      <c r="A239" s="8">
        <v>50</v>
      </c>
      <c r="B239" s="6"/>
      <c r="C239" s="5" t="s">
        <v>839</v>
      </c>
      <c r="D239" s="6"/>
      <c r="E239" s="16"/>
      <c r="F239" s="23">
        <f t="shared" ref="F239:G239" si="49">SUBTOTAL(9,F238:F238)</f>
        <v>31653.35412</v>
      </c>
      <c r="G239" s="24">
        <f t="shared" si="49"/>
        <v>26784.122340000002</v>
      </c>
      <c r="H239" s="8"/>
    </row>
    <row r="240" spans="1:8" ht="25.5" outlineLevel="2" collapsed="1">
      <c r="A240" s="8"/>
      <c r="B240" s="27" t="s">
        <v>1092</v>
      </c>
      <c r="C240" s="2" t="s">
        <v>201</v>
      </c>
      <c r="D240" s="3" t="s">
        <v>202</v>
      </c>
      <c r="E240" s="13" t="s">
        <v>1</v>
      </c>
      <c r="F240" s="19">
        <v>30673.50808</v>
      </c>
      <c r="G240" s="20">
        <v>19818.567040000002</v>
      </c>
      <c r="H240" s="14"/>
    </row>
    <row r="241" spans="1:8" s="37" customFormat="1" outlineLevel="1">
      <c r="A241" s="31">
        <v>51</v>
      </c>
      <c r="B241" s="32"/>
      <c r="C241" s="33" t="s">
        <v>834</v>
      </c>
      <c r="D241" s="32"/>
      <c r="E241" s="34"/>
      <c r="F241" s="35">
        <f t="shared" ref="F241:G241" si="50">SUBTOTAL(9,F240:F240)</f>
        <v>30673.50808</v>
      </c>
      <c r="G241" s="36">
        <f t="shared" si="50"/>
        <v>19818.567040000002</v>
      </c>
      <c r="H241" s="31"/>
    </row>
    <row r="242" spans="1:8" ht="25.5" outlineLevel="2">
      <c r="A242" s="8"/>
      <c r="B242" s="27" t="s">
        <v>1093</v>
      </c>
      <c r="C242" s="2" t="s">
        <v>401</v>
      </c>
      <c r="D242" s="3" t="s">
        <v>402</v>
      </c>
      <c r="E242" s="13" t="s">
        <v>1</v>
      </c>
      <c r="F242" s="19">
        <v>30507.03282</v>
      </c>
      <c r="G242" s="20">
        <v>20054.255679999998</v>
      </c>
      <c r="H242" s="14"/>
    </row>
    <row r="243" spans="1:8" s="7" customFormat="1" outlineLevel="1">
      <c r="A243" s="8">
        <v>52</v>
      </c>
      <c r="B243" s="6"/>
      <c r="C243" s="5" t="s">
        <v>920</v>
      </c>
      <c r="D243" s="6"/>
      <c r="E243" s="16"/>
      <c r="F243" s="23">
        <f t="shared" ref="F243:G243" si="51">SUBTOTAL(9,F242:F242)</f>
        <v>30507.03282</v>
      </c>
      <c r="G243" s="24">
        <f t="shared" si="51"/>
        <v>20054.255679999998</v>
      </c>
      <c r="H243" s="8"/>
    </row>
    <row r="244" spans="1:8" ht="25.5" outlineLevel="2">
      <c r="A244" s="8"/>
      <c r="B244" s="27" t="s">
        <v>1110</v>
      </c>
      <c r="C244" s="2" t="s">
        <v>635</v>
      </c>
      <c r="D244" s="3" t="s">
        <v>636</v>
      </c>
      <c r="E244" s="13" t="s">
        <v>37</v>
      </c>
      <c r="F244" s="19">
        <v>30087.405419999999</v>
      </c>
      <c r="G244" s="20">
        <v>20549.542259999998</v>
      </c>
      <c r="H244" s="14" t="s">
        <v>1082</v>
      </c>
    </row>
    <row r="245" spans="1:8" s="7" customFormat="1" outlineLevel="1">
      <c r="A245" s="8">
        <v>53</v>
      </c>
      <c r="B245" s="6"/>
      <c r="C245" s="5" t="s">
        <v>1032</v>
      </c>
      <c r="D245" s="6"/>
      <c r="E245" s="16"/>
      <c r="F245" s="23">
        <f t="shared" ref="F245:G245" si="52">SUBTOTAL(9,F244:F244)</f>
        <v>30087.405419999999</v>
      </c>
      <c r="G245" s="24">
        <f t="shared" si="52"/>
        <v>20549.542259999998</v>
      </c>
      <c r="H245" s="8"/>
    </row>
    <row r="246" spans="1:8" ht="25.5" outlineLevel="2">
      <c r="A246" s="8"/>
      <c r="B246" s="27" t="s">
        <v>1092</v>
      </c>
      <c r="C246" s="2" t="s">
        <v>162</v>
      </c>
      <c r="D246" s="3" t="s">
        <v>163</v>
      </c>
      <c r="E246" s="13" t="s">
        <v>117</v>
      </c>
      <c r="F246" s="19">
        <v>0.2</v>
      </c>
      <c r="G246" s="20">
        <v>0</v>
      </c>
      <c r="H246" s="14" t="s">
        <v>1082</v>
      </c>
    </row>
    <row r="247" spans="1:8" ht="25.5" outlineLevel="2">
      <c r="A247" s="8"/>
      <c r="B247" s="27" t="s">
        <v>1092</v>
      </c>
      <c r="C247" s="2" t="s">
        <v>162</v>
      </c>
      <c r="D247" s="3" t="s">
        <v>163</v>
      </c>
      <c r="E247" s="13" t="s">
        <v>1</v>
      </c>
      <c r="F247" s="19">
        <v>26648.371159999999</v>
      </c>
      <c r="G247" s="20">
        <v>20703.989320000001</v>
      </c>
      <c r="H247" s="14" t="s">
        <v>1082</v>
      </c>
    </row>
    <row r="248" spans="1:8" ht="25.5" outlineLevel="2" collapsed="1">
      <c r="A248" s="8"/>
      <c r="B248" s="27" t="s">
        <v>1101</v>
      </c>
      <c r="C248" s="2" t="s">
        <v>162</v>
      </c>
      <c r="D248" s="3" t="s">
        <v>163</v>
      </c>
      <c r="E248" s="13" t="s">
        <v>84</v>
      </c>
      <c r="F248" s="19">
        <v>2649.9741300000001</v>
      </c>
      <c r="G248" s="20">
        <v>1728.4318499999999</v>
      </c>
      <c r="H248" s="14" t="s">
        <v>1082</v>
      </c>
    </row>
    <row r="249" spans="1:8" s="7" customFormat="1" outlineLevel="1">
      <c r="A249" s="8">
        <v>54</v>
      </c>
      <c r="B249" s="6"/>
      <c r="C249" s="5" t="s">
        <v>816</v>
      </c>
      <c r="D249" s="6"/>
      <c r="E249" s="16"/>
      <c r="F249" s="23">
        <f t="shared" ref="F249:G249" si="53">SUBTOTAL(9,F246:F248)</f>
        <v>29298.545289999998</v>
      </c>
      <c r="G249" s="24">
        <f t="shared" si="53"/>
        <v>22432.421170000001</v>
      </c>
      <c r="H249" s="8"/>
    </row>
    <row r="250" spans="1:8" ht="30.75" customHeight="1" outlineLevel="2">
      <c r="A250" s="8"/>
      <c r="B250" s="27" t="s">
        <v>1096</v>
      </c>
      <c r="C250" s="2" t="s">
        <v>759</v>
      </c>
      <c r="D250" s="3" t="s">
        <v>760</v>
      </c>
      <c r="E250" s="13" t="s">
        <v>1</v>
      </c>
      <c r="F250" s="19">
        <v>27537.827949999999</v>
      </c>
      <c r="G250" s="20">
        <v>13318.14853</v>
      </c>
      <c r="H250" s="14"/>
    </row>
    <row r="251" spans="1:8" s="7" customFormat="1" outlineLevel="1">
      <c r="A251" s="8">
        <v>55</v>
      </c>
      <c r="B251" s="6"/>
      <c r="C251" s="5" t="s">
        <v>1075</v>
      </c>
      <c r="D251" s="6"/>
      <c r="E251" s="16"/>
      <c r="F251" s="23">
        <f t="shared" ref="F251:G251" si="54">SUBTOTAL(9,F250:F250)</f>
        <v>27537.827949999999</v>
      </c>
      <c r="G251" s="24">
        <f t="shared" si="54"/>
        <v>13318.14853</v>
      </c>
      <c r="H251" s="8"/>
    </row>
    <row r="252" spans="1:8" ht="38.25" outlineLevel="2">
      <c r="A252" s="8"/>
      <c r="B252" s="27" t="s">
        <v>1102</v>
      </c>
      <c r="C252" s="2" t="s">
        <v>403</v>
      </c>
      <c r="D252" s="3" t="s">
        <v>404</v>
      </c>
      <c r="E252" s="13" t="s">
        <v>1</v>
      </c>
      <c r="F252" s="19">
        <v>22271.222570000002</v>
      </c>
      <c r="G252" s="20">
        <v>19470.884770000001</v>
      </c>
      <c r="H252" s="14" t="s">
        <v>1082</v>
      </c>
    </row>
    <row r="253" spans="1:8" ht="25.5" outlineLevel="2" collapsed="1">
      <c r="A253" s="8"/>
      <c r="B253" s="27" t="s">
        <v>1094</v>
      </c>
      <c r="C253" s="2" t="s">
        <v>403</v>
      </c>
      <c r="D253" s="3" t="s">
        <v>404</v>
      </c>
      <c r="E253" s="13" t="s">
        <v>1</v>
      </c>
      <c r="F253" s="19">
        <v>5144.5142900000001</v>
      </c>
      <c r="G253" s="20">
        <v>4904.701</v>
      </c>
      <c r="H253" s="14" t="s">
        <v>1082</v>
      </c>
    </row>
    <row r="254" spans="1:8" s="7" customFormat="1" outlineLevel="1">
      <c r="A254" s="8">
        <v>56</v>
      </c>
      <c r="B254" s="6"/>
      <c r="C254" s="5" t="s">
        <v>921</v>
      </c>
      <c r="D254" s="6"/>
      <c r="E254" s="16"/>
      <c r="F254" s="23">
        <f t="shared" ref="F254:G254" si="55">SUBTOTAL(9,F252:F253)</f>
        <v>27415.736860000001</v>
      </c>
      <c r="G254" s="24">
        <f t="shared" si="55"/>
        <v>24375.585770000002</v>
      </c>
      <c r="H254" s="8"/>
    </row>
    <row r="255" spans="1:8" ht="25.5" outlineLevel="2" collapsed="1">
      <c r="A255" s="8"/>
      <c r="B255" s="27" t="s">
        <v>1096</v>
      </c>
      <c r="C255" s="2" t="s">
        <v>463</v>
      </c>
      <c r="D255" s="3" t="s">
        <v>464</v>
      </c>
      <c r="E255" s="13" t="s">
        <v>1</v>
      </c>
      <c r="F255" s="19">
        <v>26903.776519999999</v>
      </c>
      <c r="G255" s="20">
        <v>18468.725020000002</v>
      </c>
      <c r="H255" s="14"/>
    </row>
    <row r="256" spans="1:8" s="7" customFormat="1" outlineLevel="1">
      <c r="A256" s="8">
        <v>57</v>
      </c>
      <c r="B256" s="6"/>
      <c r="C256" s="5" t="s">
        <v>950</v>
      </c>
      <c r="D256" s="6"/>
      <c r="E256" s="16"/>
      <c r="F256" s="23">
        <f t="shared" ref="F256:G256" si="56">SUBTOTAL(9,F255:F255)</f>
        <v>26903.776519999999</v>
      </c>
      <c r="G256" s="24">
        <f t="shared" si="56"/>
        <v>18468.725020000002</v>
      </c>
      <c r="H256" s="8"/>
    </row>
    <row r="257" spans="1:8" ht="25.5" outlineLevel="2">
      <c r="A257" s="8"/>
      <c r="B257" s="27" t="s">
        <v>1093</v>
      </c>
      <c r="C257" s="2" t="s">
        <v>384</v>
      </c>
      <c r="D257" s="3" t="s">
        <v>385</v>
      </c>
      <c r="E257" s="13" t="s">
        <v>1</v>
      </c>
      <c r="F257" s="19">
        <v>26759.640909999998</v>
      </c>
      <c r="G257" s="20">
        <v>23247.109</v>
      </c>
      <c r="H257" s="14"/>
    </row>
    <row r="258" spans="1:8" s="7" customFormat="1" outlineLevel="1">
      <c r="A258" s="8">
        <v>58</v>
      </c>
      <c r="B258" s="6"/>
      <c r="C258" s="5" t="s">
        <v>912</v>
      </c>
      <c r="D258" s="6"/>
      <c r="E258" s="16"/>
      <c r="F258" s="23">
        <f t="shared" ref="F258:G258" si="57">SUBTOTAL(9,F257:F257)</f>
        <v>26759.640909999998</v>
      </c>
      <c r="G258" s="24">
        <f t="shared" si="57"/>
        <v>23247.109</v>
      </c>
      <c r="H258" s="8"/>
    </row>
    <row r="259" spans="1:8" ht="25.5" outlineLevel="2">
      <c r="A259" s="8"/>
      <c r="B259" s="27" t="s">
        <v>1100</v>
      </c>
      <c r="C259" s="2" t="s">
        <v>540</v>
      </c>
      <c r="D259" s="3" t="s">
        <v>541</v>
      </c>
      <c r="E259" s="13" t="s">
        <v>70</v>
      </c>
      <c r="F259" s="19">
        <v>26260.598989999999</v>
      </c>
      <c r="G259" s="20">
        <v>21772.100119999999</v>
      </c>
      <c r="H259" s="14" t="s">
        <v>1082</v>
      </c>
    </row>
    <row r="260" spans="1:8" s="7" customFormat="1" outlineLevel="1">
      <c r="A260" s="8">
        <v>59</v>
      </c>
      <c r="B260" s="6"/>
      <c r="C260" s="5" t="s">
        <v>987</v>
      </c>
      <c r="D260" s="6"/>
      <c r="E260" s="16"/>
      <c r="F260" s="23">
        <f t="shared" ref="F260:G260" si="58">SUBTOTAL(9,F259:F259)</f>
        <v>26260.598989999999</v>
      </c>
      <c r="G260" s="24">
        <f t="shared" si="58"/>
        <v>21772.100119999999</v>
      </c>
      <c r="H260" s="8"/>
    </row>
    <row r="261" spans="1:8" ht="25.5" outlineLevel="2">
      <c r="A261" s="8"/>
      <c r="B261" s="27" t="s">
        <v>1109</v>
      </c>
      <c r="C261" s="2" t="s">
        <v>518</v>
      </c>
      <c r="D261" s="3" t="s">
        <v>519</v>
      </c>
      <c r="E261" s="13" t="s">
        <v>90</v>
      </c>
      <c r="F261" s="19">
        <v>26220.386589999998</v>
      </c>
      <c r="G261" s="20">
        <v>19667.181049999999</v>
      </c>
      <c r="H261" s="14" t="s">
        <v>1082</v>
      </c>
    </row>
    <row r="262" spans="1:8" s="7" customFormat="1" outlineLevel="1">
      <c r="A262" s="8">
        <v>60</v>
      </c>
      <c r="B262" s="6"/>
      <c r="C262" s="5" t="s">
        <v>976</v>
      </c>
      <c r="D262" s="6"/>
      <c r="E262" s="16"/>
      <c r="F262" s="23">
        <f t="shared" ref="F262:G262" si="59">SUBTOTAL(9,F261:F261)</f>
        <v>26220.386589999998</v>
      </c>
      <c r="G262" s="24">
        <f t="shared" si="59"/>
        <v>19667.181049999999</v>
      </c>
      <c r="H262" s="8"/>
    </row>
    <row r="263" spans="1:8" ht="27.75" customHeight="1" outlineLevel="2" collapsed="1">
      <c r="A263" s="8"/>
      <c r="B263" s="27" t="s">
        <v>1093</v>
      </c>
      <c r="C263" s="2" t="s">
        <v>16</v>
      </c>
      <c r="D263" s="3" t="s">
        <v>17</v>
      </c>
      <c r="E263" s="13" t="s">
        <v>1</v>
      </c>
      <c r="F263" s="19">
        <v>25991.527979999999</v>
      </c>
      <c r="G263" s="20">
        <v>16868.6698</v>
      </c>
      <c r="H263" s="14"/>
    </row>
    <row r="264" spans="1:8" ht="27.75" customHeight="1" outlineLevel="2">
      <c r="A264" s="8"/>
      <c r="B264" s="27" t="s">
        <v>1093</v>
      </c>
      <c r="C264" s="2" t="s">
        <v>16</v>
      </c>
      <c r="D264" s="3" t="s">
        <v>17</v>
      </c>
      <c r="E264" s="13" t="s">
        <v>2</v>
      </c>
      <c r="F264" s="19">
        <v>31.195319999999999</v>
      </c>
      <c r="G264" s="20">
        <v>4.1312600000000002</v>
      </c>
      <c r="H264" s="14"/>
    </row>
    <row r="265" spans="1:8" s="7" customFormat="1" outlineLevel="1">
      <c r="A265" s="8">
        <v>61</v>
      </c>
      <c r="B265" s="6"/>
      <c r="C265" s="5" t="s">
        <v>775</v>
      </c>
      <c r="D265" s="6"/>
      <c r="E265" s="16"/>
      <c r="F265" s="23">
        <f t="shared" ref="F265:G265" si="60">SUBTOTAL(9,F263:F264)</f>
        <v>26022.723299999998</v>
      </c>
      <c r="G265" s="24">
        <f t="shared" si="60"/>
        <v>16872.801059999998</v>
      </c>
      <c r="H265" s="8"/>
    </row>
    <row r="266" spans="1:8" ht="26.25" customHeight="1" outlineLevel="2">
      <c r="A266" s="8"/>
      <c r="B266" s="27" t="s">
        <v>1093</v>
      </c>
      <c r="C266" s="2" t="s">
        <v>257</v>
      </c>
      <c r="D266" s="3" t="s">
        <v>258</v>
      </c>
      <c r="E266" s="13" t="s">
        <v>105</v>
      </c>
      <c r="F266" s="19">
        <v>740.15481</v>
      </c>
      <c r="G266" s="20">
        <v>569.87199999999996</v>
      </c>
      <c r="H266" s="14" t="s">
        <v>1082</v>
      </c>
    </row>
    <row r="267" spans="1:8" ht="26.25" customHeight="1" outlineLevel="2" collapsed="1">
      <c r="A267" s="8"/>
      <c r="B267" s="27" t="s">
        <v>1093</v>
      </c>
      <c r="C267" s="2" t="s">
        <v>257</v>
      </c>
      <c r="D267" s="3" t="s">
        <v>258</v>
      </c>
      <c r="E267" s="13" t="s">
        <v>1</v>
      </c>
      <c r="F267" s="19">
        <v>23431.819790000001</v>
      </c>
      <c r="G267" s="20">
        <v>19494.517390000001</v>
      </c>
      <c r="H267" s="14" t="s">
        <v>1082</v>
      </c>
    </row>
    <row r="268" spans="1:8" ht="25.5" outlineLevel="2">
      <c r="A268" s="8"/>
      <c r="B268" s="27" t="s">
        <v>1113</v>
      </c>
      <c r="C268" s="2" t="s">
        <v>257</v>
      </c>
      <c r="D268" s="3" t="s">
        <v>258</v>
      </c>
      <c r="E268" s="13" t="s">
        <v>105</v>
      </c>
      <c r="F268" s="19">
        <v>1724.21596</v>
      </c>
      <c r="G268" s="20">
        <v>1378.2771399999999</v>
      </c>
      <c r="H268" s="14" t="s">
        <v>1082</v>
      </c>
    </row>
    <row r="269" spans="1:8" s="7" customFormat="1" outlineLevel="1">
      <c r="A269" s="8">
        <v>62</v>
      </c>
      <c r="B269" s="6"/>
      <c r="C269" s="5" t="s">
        <v>858</v>
      </c>
      <c r="D269" s="6"/>
      <c r="E269" s="16"/>
      <c r="F269" s="23">
        <f t="shared" ref="F269:G269" si="61">SUBTOTAL(9,F266:F268)</f>
        <v>25896.190560000003</v>
      </c>
      <c r="G269" s="24">
        <f t="shared" si="61"/>
        <v>21442.666529999999</v>
      </c>
      <c r="H269" s="8"/>
    </row>
    <row r="270" spans="1:8" ht="28.5" customHeight="1" outlineLevel="2">
      <c r="A270" s="8"/>
      <c r="B270" s="27" t="s">
        <v>1093</v>
      </c>
      <c r="C270" s="2" t="s">
        <v>315</v>
      </c>
      <c r="D270" s="3" t="s">
        <v>316</v>
      </c>
      <c r="E270" s="13" t="s">
        <v>1</v>
      </c>
      <c r="F270" s="19">
        <v>10880.0728</v>
      </c>
      <c r="G270" s="20">
        <v>8304.0196699999997</v>
      </c>
      <c r="H270" s="14" t="s">
        <v>1082</v>
      </c>
    </row>
    <row r="271" spans="1:8" ht="28.5" customHeight="1" outlineLevel="2" collapsed="1">
      <c r="A271" s="8"/>
      <c r="B271" s="27" t="s">
        <v>1093</v>
      </c>
      <c r="C271" s="2" t="s">
        <v>315</v>
      </c>
      <c r="D271" s="3" t="s">
        <v>316</v>
      </c>
      <c r="E271" s="13" t="s">
        <v>38</v>
      </c>
      <c r="F271" s="19">
        <v>14248.50057</v>
      </c>
      <c r="G271" s="20">
        <v>9312.9537199999995</v>
      </c>
      <c r="H271" s="14" t="s">
        <v>1082</v>
      </c>
    </row>
    <row r="272" spans="1:8" s="7" customFormat="1" outlineLevel="1">
      <c r="A272" s="8">
        <v>63</v>
      </c>
      <c r="B272" s="6"/>
      <c r="C272" s="5" t="s">
        <v>885</v>
      </c>
      <c r="D272" s="6"/>
      <c r="E272" s="16"/>
      <c r="F272" s="23">
        <f t="shared" ref="F272:G272" si="62">SUBTOTAL(9,F270:F271)</f>
        <v>25128.573369999998</v>
      </c>
      <c r="G272" s="24">
        <f t="shared" si="62"/>
        <v>17616.973389999999</v>
      </c>
      <c r="H272" s="8"/>
    </row>
    <row r="273" spans="1:8" ht="25.5" outlineLevel="2">
      <c r="A273" s="8"/>
      <c r="B273" s="27" t="s">
        <v>1108</v>
      </c>
      <c r="C273" s="2" t="s">
        <v>11</v>
      </c>
      <c r="D273" s="3" t="s">
        <v>12</v>
      </c>
      <c r="E273" s="13" t="s">
        <v>5</v>
      </c>
      <c r="F273" s="19">
        <v>24885.773160000001</v>
      </c>
      <c r="G273" s="20">
        <v>17638.918000000001</v>
      </c>
      <c r="H273" s="14"/>
    </row>
    <row r="274" spans="1:8" ht="25.5" outlineLevel="2" collapsed="1">
      <c r="A274" s="8"/>
      <c r="B274" s="27" t="s">
        <v>1108</v>
      </c>
      <c r="C274" s="2" t="s">
        <v>11</v>
      </c>
      <c r="D274" s="3" t="s">
        <v>12</v>
      </c>
      <c r="E274" s="13" t="s">
        <v>2</v>
      </c>
      <c r="F274" s="19">
        <v>4.5093699999999997</v>
      </c>
      <c r="G274" s="20">
        <v>3.2</v>
      </c>
      <c r="H274" s="14"/>
    </row>
    <row r="275" spans="1:8" s="7" customFormat="1" outlineLevel="1">
      <c r="A275" s="8">
        <v>64</v>
      </c>
      <c r="B275" s="6"/>
      <c r="C275" s="5" t="s">
        <v>773</v>
      </c>
      <c r="D275" s="6"/>
      <c r="E275" s="16"/>
      <c r="F275" s="23">
        <f t="shared" ref="F275:G275" si="63">SUBTOTAL(9,F273:F274)</f>
        <v>24890.28253</v>
      </c>
      <c r="G275" s="24">
        <f t="shared" si="63"/>
        <v>17642.118000000002</v>
      </c>
      <c r="H275" s="8"/>
    </row>
    <row r="276" spans="1:8" ht="25.5" outlineLevel="2">
      <c r="A276" s="8"/>
      <c r="B276" s="27" t="s">
        <v>1104</v>
      </c>
      <c r="C276" s="2" t="s">
        <v>369</v>
      </c>
      <c r="D276" s="3" t="s">
        <v>373</v>
      </c>
      <c r="E276" s="13" t="s">
        <v>83</v>
      </c>
      <c r="F276" s="19">
        <v>1.6554800000000001</v>
      </c>
      <c r="G276" s="20">
        <v>0</v>
      </c>
      <c r="H276" s="14" t="s">
        <v>1082</v>
      </c>
    </row>
    <row r="277" spans="1:8" ht="25.5" outlineLevel="2">
      <c r="A277" s="8"/>
      <c r="B277" s="27" t="s">
        <v>1104</v>
      </c>
      <c r="C277" s="2" t="s">
        <v>369</v>
      </c>
      <c r="D277" s="3" t="s">
        <v>373</v>
      </c>
      <c r="E277" s="13" t="s">
        <v>99</v>
      </c>
      <c r="F277" s="19">
        <v>0.14616999999999999</v>
      </c>
      <c r="G277" s="20">
        <v>0</v>
      </c>
      <c r="H277" s="14" t="s">
        <v>1082</v>
      </c>
    </row>
    <row r="278" spans="1:8" ht="25.5" outlineLevel="2" collapsed="1">
      <c r="A278" s="8"/>
      <c r="B278" s="27" t="s">
        <v>1104</v>
      </c>
      <c r="C278" s="2" t="s">
        <v>369</v>
      </c>
      <c r="D278" s="3" t="s">
        <v>373</v>
      </c>
      <c r="E278" s="13" t="s">
        <v>39</v>
      </c>
      <c r="F278" s="19">
        <v>0.05</v>
      </c>
      <c r="G278" s="20">
        <v>0</v>
      </c>
      <c r="H278" s="14" t="s">
        <v>1082</v>
      </c>
    </row>
    <row r="279" spans="1:8" ht="25.5" outlineLevel="2">
      <c r="A279" s="8"/>
      <c r="B279" s="27" t="s">
        <v>1104</v>
      </c>
      <c r="C279" s="2" t="s">
        <v>369</v>
      </c>
      <c r="D279" s="3" t="s">
        <v>373</v>
      </c>
      <c r="E279" s="13" t="s">
        <v>112</v>
      </c>
      <c r="F279" s="19">
        <v>30.67446</v>
      </c>
      <c r="G279" s="20">
        <v>29.340630000000001</v>
      </c>
      <c r="H279" s="14" t="s">
        <v>1082</v>
      </c>
    </row>
    <row r="280" spans="1:8" ht="25.5" outlineLevel="2">
      <c r="A280" s="8"/>
      <c r="B280" s="27" t="s">
        <v>1104</v>
      </c>
      <c r="C280" s="2" t="s">
        <v>369</v>
      </c>
      <c r="D280" s="3" t="s">
        <v>373</v>
      </c>
      <c r="E280" s="13" t="s">
        <v>77</v>
      </c>
      <c r="F280" s="19">
        <v>0.55783000000000005</v>
      </c>
      <c r="G280" s="20">
        <v>0</v>
      </c>
      <c r="H280" s="14" t="s">
        <v>1082</v>
      </c>
    </row>
    <row r="281" spans="1:8" ht="25.5" outlineLevel="2">
      <c r="A281" s="8"/>
      <c r="B281" s="27" t="s">
        <v>1104</v>
      </c>
      <c r="C281" s="2" t="s">
        <v>369</v>
      </c>
      <c r="D281" s="3" t="s">
        <v>373</v>
      </c>
      <c r="E281" s="13" t="s">
        <v>97</v>
      </c>
      <c r="F281" s="19">
        <v>2.9734699999999998</v>
      </c>
      <c r="G281" s="20">
        <v>0</v>
      </c>
      <c r="H281" s="14" t="s">
        <v>1082</v>
      </c>
    </row>
    <row r="282" spans="1:8" ht="25.5" outlineLevel="2">
      <c r="A282" s="8"/>
      <c r="B282" s="27" t="s">
        <v>1104</v>
      </c>
      <c r="C282" s="2" t="s">
        <v>369</v>
      </c>
      <c r="D282" s="3" t="s">
        <v>373</v>
      </c>
      <c r="E282" s="13" t="s">
        <v>1</v>
      </c>
      <c r="F282" s="19">
        <v>1.2238</v>
      </c>
      <c r="G282" s="20">
        <v>0</v>
      </c>
      <c r="H282" s="14" t="s">
        <v>1082</v>
      </c>
    </row>
    <row r="283" spans="1:8" ht="25.5" outlineLevel="2">
      <c r="A283" s="8"/>
      <c r="B283" s="27" t="s">
        <v>1104</v>
      </c>
      <c r="C283" s="2" t="s">
        <v>369</v>
      </c>
      <c r="D283" s="3" t="s">
        <v>373</v>
      </c>
      <c r="E283" s="13" t="s">
        <v>77</v>
      </c>
      <c r="F283" s="19">
        <v>0.2</v>
      </c>
      <c r="G283" s="20">
        <v>0</v>
      </c>
      <c r="H283" s="14" t="s">
        <v>1082</v>
      </c>
    </row>
    <row r="284" spans="1:8" ht="25.5" outlineLevel="2">
      <c r="A284" s="8"/>
      <c r="B284" s="27" t="s">
        <v>1104</v>
      </c>
      <c r="C284" s="2" t="s">
        <v>369</v>
      </c>
      <c r="D284" s="3" t="s">
        <v>373</v>
      </c>
      <c r="E284" s="13" t="s">
        <v>74</v>
      </c>
      <c r="F284" s="19">
        <v>0.28539999999999999</v>
      </c>
      <c r="G284" s="20">
        <v>0</v>
      </c>
      <c r="H284" s="14" t="s">
        <v>1082</v>
      </c>
    </row>
    <row r="285" spans="1:8" ht="25.5" outlineLevel="2">
      <c r="A285" s="8"/>
      <c r="B285" s="27" t="s">
        <v>1104</v>
      </c>
      <c r="C285" s="2" t="s">
        <v>369</v>
      </c>
      <c r="D285" s="3" t="s">
        <v>373</v>
      </c>
      <c r="E285" s="13" t="s">
        <v>1</v>
      </c>
      <c r="F285" s="19">
        <v>17264.14734</v>
      </c>
      <c r="G285" s="20">
        <v>15017.6543</v>
      </c>
      <c r="H285" s="14" t="s">
        <v>1082</v>
      </c>
    </row>
    <row r="286" spans="1:8" ht="27.75" customHeight="1" outlineLevel="2" collapsed="1">
      <c r="A286" s="8"/>
      <c r="B286" s="27" t="s">
        <v>1095</v>
      </c>
      <c r="C286" s="2" t="s">
        <v>369</v>
      </c>
      <c r="D286" s="3" t="s">
        <v>373</v>
      </c>
      <c r="E286" s="13" t="s">
        <v>71</v>
      </c>
      <c r="F286" s="19">
        <v>172.73241999999999</v>
      </c>
      <c r="G286" s="20">
        <v>140.21717000000001</v>
      </c>
      <c r="H286" s="14" t="s">
        <v>1082</v>
      </c>
    </row>
    <row r="287" spans="1:8" ht="33" customHeight="1" outlineLevel="2">
      <c r="A287" s="8"/>
      <c r="B287" s="27" t="s">
        <v>1099</v>
      </c>
      <c r="C287" s="2" t="s">
        <v>369</v>
      </c>
      <c r="D287" s="3" t="s">
        <v>373</v>
      </c>
      <c r="E287" s="13" t="s">
        <v>73</v>
      </c>
      <c r="F287" s="19">
        <v>22.486799999999999</v>
      </c>
      <c r="G287" s="20">
        <v>15.112</v>
      </c>
      <c r="H287" s="14" t="s">
        <v>1082</v>
      </c>
    </row>
    <row r="288" spans="1:8" ht="26.25" customHeight="1" outlineLevel="2" collapsed="1">
      <c r="A288" s="8"/>
      <c r="B288" s="27" t="s">
        <v>1099</v>
      </c>
      <c r="C288" s="2" t="s">
        <v>369</v>
      </c>
      <c r="D288" s="3" t="s">
        <v>373</v>
      </c>
      <c r="E288" s="13" t="s">
        <v>72</v>
      </c>
      <c r="F288" s="19">
        <v>0.7</v>
      </c>
      <c r="G288" s="20">
        <v>0</v>
      </c>
      <c r="H288" s="14" t="s">
        <v>1082</v>
      </c>
    </row>
    <row r="289" spans="1:8" ht="26.25" customHeight="1" outlineLevel="2">
      <c r="A289" s="8"/>
      <c r="B289" s="27" t="s">
        <v>1103</v>
      </c>
      <c r="C289" s="2" t="s">
        <v>369</v>
      </c>
      <c r="D289" s="3" t="s">
        <v>373</v>
      </c>
      <c r="E289" s="13" t="s">
        <v>76</v>
      </c>
      <c r="F289" s="19">
        <v>497.87304</v>
      </c>
      <c r="G289" s="20">
        <v>146.80249000000001</v>
      </c>
      <c r="H289" s="14" t="s">
        <v>1082</v>
      </c>
    </row>
    <row r="290" spans="1:8" ht="28.5" customHeight="1" outlineLevel="2" collapsed="1">
      <c r="A290" s="8"/>
      <c r="B290" s="27" t="s">
        <v>1100</v>
      </c>
      <c r="C290" s="2" t="s">
        <v>369</v>
      </c>
      <c r="D290" s="3" t="s">
        <v>373</v>
      </c>
      <c r="E290" s="13" t="s">
        <v>77</v>
      </c>
      <c r="F290" s="19">
        <v>429.39629000000002</v>
      </c>
      <c r="G290" s="20">
        <v>354.90404000000001</v>
      </c>
      <c r="H290" s="14" t="s">
        <v>1082</v>
      </c>
    </row>
    <row r="291" spans="1:8" ht="25.5" outlineLevel="2">
      <c r="A291" s="8"/>
      <c r="B291" s="27" t="s">
        <v>1106</v>
      </c>
      <c r="C291" s="2" t="s">
        <v>369</v>
      </c>
      <c r="D291" s="3" t="s">
        <v>373</v>
      </c>
      <c r="E291" s="13" t="s">
        <v>79</v>
      </c>
      <c r="F291" s="19">
        <v>166.82395</v>
      </c>
      <c r="G291" s="20">
        <v>140.77429000000001</v>
      </c>
      <c r="H291" s="14" t="s">
        <v>1082</v>
      </c>
    </row>
    <row r="292" spans="1:8" ht="25.5" outlineLevel="2" collapsed="1">
      <c r="A292" s="8"/>
      <c r="B292" s="27" t="s">
        <v>1106</v>
      </c>
      <c r="C292" s="2" t="s">
        <v>369</v>
      </c>
      <c r="D292" s="3" t="s">
        <v>373</v>
      </c>
      <c r="E292" s="13" t="s">
        <v>38</v>
      </c>
      <c r="F292" s="19">
        <v>4.9040499999999998</v>
      </c>
      <c r="G292" s="20">
        <v>3.98</v>
      </c>
      <c r="H292" s="14" t="s">
        <v>1082</v>
      </c>
    </row>
    <row r="293" spans="1:8" ht="28.5" customHeight="1" outlineLevel="2">
      <c r="A293" s="8"/>
      <c r="B293" s="27" t="s">
        <v>1101</v>
      </c>
      <c r="C293" s="2" t="s">
        <v>369</v>
      </c>
      <c r="D293" s="3" t="s">
        <v>373</v>
      </c>
      <c r="E293" s="13" t="s">
        <v>83</v>
      </c>
      <c r="F293" s="19">
        <v>78.13015</v>
      </c>
      <c r="G293" s="20">
        <v>72.504000000000005</v>
      </c>
      <c r="H293" s="14" t="s">
        <v>1082</v>
      </c>
    </row>
    <row r="294" spans="1:8" ht="25.5" outlineLevel="2">
      <c r="A294" s="8"/>
      <c r="B294" s="27" t="s">
        <v>1107</v>
      </c>
      <c r="C294" s="2" t="s">
        <v>369</v>
      </c>
      <c r="D294" s="3" t="s">
        <v>373</v>
      </c>
      <c r="E294" s="13" t="s">
        <v>85</v>
      </c>
      <c r="F294" s="19">
        <v>6.3740399999999999</v>
      </c>
      <c r="G294" s="20">
        <v>6.0090000000000003</v>
      </c>
      <c r="H294" s="14" t="s">
        <v>1082</v>
      </c>
    </row>
    <row r="295" spans="1:8" ht="25.5" outlineLevel="2">
      <c r="A295" s="8"/>
      <c r="B295" s="27" t="s">
        <v>1107</v>
      </c>
      <c r="C295" s="2" t="s">
        <v>369</v>
      </c>
      <c r="D295" s="3" t="s">
        <v>373</v>
      </c>
      <c r="E295" s="13" t="s">
        <v>85</v>
      </c>
      <c r="F295" s="19">
        <v>213.19838999999999</v>
      </c>
      <c r="G295" s="20">
        <v>175.15801999999999</v>
      </c>
      <c r="H295" s="14" t="s">
        <v>1082</v>
      </c>
    </row>
    <row r="296" spans="1:8" ht="25.5" outlineLevel="2">
      <c r="A296" s="8"/>
      <c r="B296" s="27" t="s">
        <v>1107</v>
      </c>
      <c r="C296" s="2" t="s">
        <v>369</v>
      </c>
      <c r="D296" s="3" t="s">
        <v>373</v>
      </c>
      <c r="E296" s="13" t="s">
        <v>374</v>
      </c>
      <c r="F296" s="19">
        <v>54.169559999999997</v>
      </c>
      <c r="G296" s="20">
        <v>46.879770000000001</v>
      </c>
      <c r="H296" s="14" t="s">
        <v>1082</v>
      </c>
    </row>
    <row r="297" spans="1:8" ht="25.5" outlineLevel="2">
      <c r="A297" s="8"/>
      <c r="B297" s="27" t="s">
        <v>1107</v>
      </c>
      <c r="C297" s="2" t="s">
        <v>369</v>
      </c>
      <c r="D297" s="3" t="s">
        <v>373</v>
      </c>
      <c r="E297" s="13" t="s">
        <v>86</v>
      </c>
      <c r="F297" s="19">
        <v>76.077370000000002</v>
      </c>
      <c r="G297" s="20">
        <v>62.645440000000001</v>
      </c>
      <c r="H297" s="14" t="s">
        <v>1082</v>
      </c>
    </row>
    <row r="298" spans="1:8" ht="25.5" outlineLevel="2">
      <c r="A298" s="8"/>
      <c r="B298" s="27" t="s">
        <v>1107</v>
      </c>
      <c r="C298" s="2" t="s">
        <v>369</v>
      </c>
      <c r="D298" s="3" t="s">
        <v>373</v>
      </c>
      <c r="E298" s="13" t="s">
        <v>88</v>
      </c>
      <c r="F298" s="19">
        <v>38.851280000000003</v>
      </c>
      <c r="G298" s="20">
        <v>31.531199999999998</v>
      </c>
      <c r="H298" s="14" t="s">
        <v>1082</v>
      </c>
    </row>
    <row r="299" spans="1:8" ht="25.5" outlineLevel="2">
      <c r="A299" s="8"/>
      <c r="B299" s="27" t="s">
        <v>1107</v>
      </c>
      <c r="C299" s="2" t="s">
        <v>369</v>
      </c>
      <c r="D299" s="3" t="s">
        <v>373</v>
      </c>
      <c r="E299" s="13" t="s">
        <v>86</v>
      </c>
      <c r="F299" s="19">
        <v>2.5645500000000001</v>
      </c>
      <c r="G299" s="20">
        <v>2.415</v>
      </c>
      <c r="H299" s="14" t="s">
        <v>1082</v>
      </c>
    </row>
    <row r="300" spans="1:8" ht="25.5" outlineLevel="2">
      <c r="A300" s="8"/>
      <c r="B300" s="27" t="s">
        <v>1108</v>
      </c>
      <c r="C300" s="2" t="s">
        <v>369</v>
      </c>
      <c r="D300" s="3" t="s">
        <v>373</v>
      </c>
      <c r="E300" s="13" t="s">
        <v>5</v>
      </c>
      <c r="F300" s="19">
        <v>449.99707000000001</v>
      </c>
      <c r="G300" s="20">
        <v>362.91</v>
      </c>
      <c r="H300" s="14" t="s">
        <v>1082</v>
      </c>
    </row>
    <row r="301" spans="1:8" ht="25.5" outlineLevel="2">
      <c r="A301" s="8"/>
      <c r="B301" s="27" t="s">
        <v>1108</v>
      </c>
      <c r="C301" s="2" t="s">
        <v>369</v>
      </c>
      <c r="D301" s="3" t="s">
        <v>373</v>
      </c>
      <c r="E301" s="13" t="s">
        <v>287</v>
      </c>
      <c r="F301" s="19">
        <v>0.30475999999999998</v>
      </c>
      <c r="G301" s="20">
        <v>0.22700000000000001</v>
      </c>
      <c r="H301" s="14" t="s">
        <v>1082</v>
      </c>
    </row>
    <row r="302" spans="1:8" ht="25.5" outlineLevel="2">
      <c r="A302" s="8"/>
      <c r="B302" s="27" t="s">
        <v>1108</v>
      </c>
      <c r="C302" s="2" t="s">
        <v>369</v>
      </c>
      <c r="D302" s="3" t="s">
        <v>373</v>
      </c>
      <c r="E302" s="13" t="s">
        <v>271</v>
      </c>
      <c r="F302" s="19">
        <v>25.98621</v>
      </c>
      <c r="G302" s="20">
        <v>23.306000000000001</v>
      </c>
      <c r="H302" s="14" t="s">
        <v>1082</v>
      </c>
    </row>
    <row r="303" spans="1:8" ht="25.5" outlineLevel="2">
      <c r="A303" s="8"/>
      <c r="B303" s="27" t="s">
        <v>1109</v>
      </c>
      <c r="C303" s="2" t="s">
        <v>369</v>
      </c>
      <c r="D303" s="3" t="s">
        <v>373</v>
      </c>
      <c r="E303" s="13" t="s">
        <v>117</v>
      </c>
      <c r="F303" s="19">
        <v>233.57764</v>
      </c>
      <c r="G303" s="20">
        <v>192.982</v>
      </c>
      <c r="H303" s="14" t="s">
        <v>1082</v>
      </c>
    </row>
    <row r="304" spans="1:8" ht="25.5" outlineLevel="2">
      <c r="A304" s="8"/>
      <c r="B304" s="27" t="s">
        <v>1110</v>
      </c>
      <c r="C304" s="2" t="s">
        <v>369</v>
      </c>
      <c r="D304" s="3" t="s">
        <v>373</v>
      </c>
      <c r="E304" s="13" t="s">
        <v>37</v>
      </c>
      <c r="F304" s="19">
        <v>475.51459999999997</v>
      </c>
      <c r="G304" s="20">
        <v>390.15742999999998</v>
      </c>
      <c r="H304" s="14" t="s">
        <v>1082</v>
      </c>
    </row>
    <row r="305" spans="1:8" ht="25.5" outlineLevel="2">
      <c r="A305" s="8"/>
      <c r="B305" s="27" t="s">
        <v>1110</v>
      </c>
      <c r="C305" s="2" t="s">
        <v>369</v>
      </c>
      <c r="D305" s="3" t="s">
        <v>373</v>
      </c>
      <c r="E305" s="13" t="s">
        <v>51</v>
      </c>
      <c r="F305" s="19">
        <v>25.678540000000002</v>
      </c>
      <c r="G305" s="20">
        <v>22.206</v>
      </c>
      <c r="H305" s="14" t="s">
        <v>1082</v>
      </c>
    </row>
    <row r="306" spans="1:8" ht="25.5" outlineLevel="2">
      <c r="A306" s="8"/>
      <c r="B306" s="27" t="s">
        <v>1110</v>
      </c>
      <c r="C306" s="2" t="s">
        <v>369</v>
      </c>
      <c r="D306" s="3" t="s">
        <v>373</v>
      </c>
      <c r="E306" s="13" t="s">
        <v>376</v>
      </c>
      <c r="F306" s="19">
        <v>4.5087099999999998</v>
      </c>
      <c r="G306" s="20">
        <v>3.83</v>
      </c>
      <c r="H306" s="14" t="s">
        <v>1082</v>
      </c>
    </row>
    <row r="307" spans="1:8" ht="25.5" outlineLevel="2">
      <c r="A307" s="8"/>
      <c r="B307" s="27" t="s">
        <v>1110</v>
      </c>
      <c r="C307" s="2" t="s">
        <v>369</v>
      </c>
      <c r="D307" s="3" t="s">
        <v>373</v>
      </c>
      <c r="E307" s="13" t="s">
        <v>94</v>
      </c>
      <c r="F307" s="19">
        <v>446.92662000000001</v>
      </c>
      <c r="G307" s="20">
        <v>376.19900000000001</v>
      </c>
      <c r="H307" s="14" t="s">
        <v>1082</v>
      </c>
    </row>
    <row r="308" spans="1:8" ht="25.5" outlineLevel="2">
      <c r="A308" s="8"/>
      <c r="B308" s="27" t="s">
        <v>1111</v>
      </c>
      <c r="C308" s="2" t="s">
        <v>369</v>
      </c>
      <c r="D308" s="3" t="s">
        <v>373</v>
      </c>
      <c r="E308" s="13" t="s">
        <v>96</v>
      </c>
      <c r="F308" s="19">
        <v>44.78528</v>
      </c>
      <c r="G308" s="20">
        <v>37.238779999999998</v>
      </c>
      <c r="H308" s="14" t="s">
        <v>1082</v>
      </c>
    </row>
    <row r="309" spans="1:8" ht="25.5" outlineLevel="2">
      <c r="A309" s="8"/>
      <c r="B309" s="27" t="s">
        <v>1111</v>
      </c>
      <c r="C309" s="2" t="s">
        <v>369</v>
      </c>
      <c r="D309" s="3" t="s">
        <v>373</v>
      </c>
      <c r="E309" s="13" t="s">
        <v>97</v>
      </c>
      <c r="F309" s="19">
        <v>401.62880000000001</v>
      </c>
      <c r="G309" s="20">
        <v>336.92453999999998</v>
      </c>
      <c r="H309" s="14" t="s">
        <v>1082</v>
      </c>
    </row>
    <row r="310" spans="1:8" ht="25.5" outlineLevel="2" collapsed="1">
      <c r="A310" s="8"/>
      <c r="B310" s="27" t="s">
        <v>1112</v>
      </c>
      <c r="C310" s="2" t="s">
        <v>369</v>
      </c>
      <c r="D310" s="3" t="s">
        <v>373</v>
      </c>
      <c r="E310" s="13" t="s">
        <v>99</v>
      </c>
      <c r="F310" s="19">
        <v>28.62792</v>
      </c>
      <c r="G310" s="20">
        <v>23.542000000000002</v>
      </c>
      <c r="H310" s="14" t="s">
        <v>1082</v>
      </c>
    </row>
    <row r="311" spans="1:8" ht="25.5" outlineLevel="2">
      <c r="A311" s="8"/>
      <c r="B311" s="27" t="s">
        <v>1112</v>
      </c>
      <c r="C311" s="2" t="s">
        <v>369</v>
      </c>
      <c r="D311" s="3" t="s">
        <v>373</v>
      </c>
      <c r="E311" s="13" t="s">
        <v>100</v>
      </c>
      <c r="F311" s="19">
        <v>136.49537000000001</v>
      </c>
      <c r="G311" s="20">
        <v>107.447</v>
      </c>
      <c r="H311" s="14" t="s">
        <v>1082</v>
      </c>
    </row>
    <row r="312" spans="1:8" ht="25.5" outlineLevel="2" collapsed="1">
      <c r="A312" s="8"/>
      <c r="B312" s="27" t="s">
        <v>1112</v>
      </c>
      <c r="C312" s="2" t="s">
        <v>369</v>
      </c>
      <c r="D312" s="3" t="s">
        <v>373</v>
      </c>
      <c r="E312" s="13" t="s">
        <v>102</v>
      </c>
      <c r="F312" s="19">
        <v>14.117290000000001</v>
      </c>
      <c r="G312" s="20">
        <v>10.137</v>
      </c>
      <c r="H312" s="14" t="s">
        <v>1082</v>
      </c>
    </row>
    <row r="313" spans="1:8" ht="25.5" outlineLevel="2">
      <c r="A313" s="8"/>
      <c r="B313" s="27" t="s">
        <v>1112</v>
      </c>
      <c r="C313" s="2" t="s">
        <v>369</v>
      </c>
      <c r="D313" s="3" t="s">
        <v>373</v>
      </c>
      <c r="E313" s="13" t="s">
        <v>101</v>
      </c>
      <c r="F313" s="19">
        <v>111.88211</v>
      </c>
      <c r="G313" s="20">
        <v>85.418000000000006</v>
      </c>
      <c r="H313" s="14" t="s">
        <v>1082</v>
      </c>
    </row>
    <row r="314" spans="1:8" ht="25.5" outlineLevel="2">
      <c r="A314" s="8"/>
      <c r="B314" s="27" t="s">
        <v>1112</v>
      </c>
      <c r="C314" s="2" t="s">
        <v>369</v>
      </c>
      <c r="D314" s="3" t="s">
        <v>373</v>
      </c>
      <c r="E314" s="13" t="s">
        <v>102</v>
      </c>
      <c r="F314" s="19">
        <v>217.54709</v>
      </c>
      <c r="G314" s="20">
        <v>184.089</v>
      </c>
      <c r="H314" s="14" t="s">
        <v>1082</v>
      </c>
    </row>
    <row r="315" spans="1:8" ht="25.5" outlineLevel="2">
      <c r="A315" s="8"/>
      <c r="B315" s="27" t="s">
        <v>1112</v>
      </c>
      <c r="C315" s="2" t="s">
        <v>369</v>
      </c>
      <c r="D315" s="3" t="s">
        <v>373</v>
      </c>
      <c r="E315" s="13" t="s">
        <v>101</v>
      </c>
      <c r="F315" s="19">
        <v>287.35219000000001</v>
      </c>
      <c r="G315" s="20">
        <v>233.40656000000001</v>
      </c>
      <c r="H315" s="14" t="s">
        <v>1082</v>
      </c>
    </row>
    <row r="316" spans="1:8" ht="25.5" outlineLevel="2">
      <c r="A316" s="8"/>
      <c r="B316" s="27" t="s">
        <v>1113</v>
      </c>
      <c r="C316" s="2" t="s">
        <v>369</v>
      </c>
      <c r="D316" s="3" t="s">
        <v>373</v>
      </c>
      <c r="E316" s="13" t="s">
        <v>105</v>
      </c>
      <c r="F316" s="19">
        <v>77.633750000000006</v>
      </c>
      <c r="G316" s="20">
        <v>60.74127</v>
      </c>
      <c r="H316" s="14" t="s">
        <v>1082</v>
      </c>
    </row>
    <row r="317" spans="1:8" ht="30.75" customHeight="1" outlineLevel="2" collapsed="1">
      <c r="A317" s="8"/>
      <c r="B317" s="27" t="s">
        <v>1097</v>
      </c>
      <c r="C317" s="2" t="s">
        <v>369</v>
      </c>
      <c r="D317" s="3" t="s">
        <v>373</v>
      </c>
      <c r="E317" s="13" t="s">
        <v>108</v>
      </c>
      <c r="F317" s="19">
        <v>314.12304</v>
      </c>
      <c r="G317" s="20">
        <v>265.173</v>
      </c>
      <c r="H317" s="14" t="s">
        <v>1082</v>
      </c>
    </row>
    <row r="318" spans="1:8" ht="30.75" customHeight="1" outlineLevel="2">
      <c r="A318" s="8"/>
      <c r="B318" s="27" t="s">
        <v>1097</v>
      </c>
      <c r="C318" s="2" t="s">
        <v>369</v>
      </c>
      <c r="D318" s="3" t="s">
        <v>373</v>
      </c>
      <c r="E318" s="13" t="s">
        <v>108</v>
      </c>
      <c r="F318" s="19">
        <v>0</v>
      </c>
      <c r="G318" s="20">
        <v>0</v>
      </c>
      <c r="H318" s="14" t="s">
        <v>1082</v>
      </c>
    </row>
    <row r="319" spans="1:8" ht="30.75" customHeight="1" outlineLevel="2">
      <c r="A319" s="8"/>
      <c r="B319" s="27" t="s">
        <v>1097</v>
      </c>
      <c r="C319" s="2" t="s">
        <v>369</v>
      </c>
      <c r="D319" s="3" t="s">
        <v>373</v>
      </c>
      <c r="E319" s="13" t="s">
        <v>107</v>
      </c>
      <c r="F319" s="19">
        <v>1285.5027700000001</v>
      </c>
      <c r="G319" s="20">
        <v>1051.807</v>
      </c>
      <c r="H319" s="14" t="s">
        <v>1082</v>
      </c>
    </row>
    <row r="320" spans="1:8" ht="30.75" customHeight="1" outlineLevel="2" collapsed="1">
      <c r="A320" s="8"/>
      <c r="B320" s="27" t="s">
        <v>1097</v>
      </c>
      <c r="C320" s="2" t="s">
        <v>369</v>
      </c>
      <c r="D320" s="3" t="s">
        <v>373</v>
      </c>
      <c r="E320" s="13" t="s">
        <v>109</v>
      </c>
      <c r="F320" s="19">
        <v>48.210819999999998</v>
      </c>
      <c r="G320" s="20">
        <v>41.664000000000001</v>
      </c>
      <c r="H320" s="14" t="s">
        <v>1082</v>
      </c>
    </row>
    <row r="321" spans="1:8" ht="30.75" customHeight="1" outlineLevel="2">
      <c r="A321" s="8"/>
      <c r="B321" s="27" t="s">
        <v>1097</v>
      </c>
      <c r="C321" s="2" t="s">
        <v>369</v>
      </c>
      <c r="D321" s="3" t="s">
        <v>373</v>
      </c>
      <c r="E321" s="13" t="s">
        <v>110</v>
      </c>
      <c r="F321" s="19">
        <v>238.21825000000001</v>
      </c>
      <c r="G321" s="20">
        <v>212.05448000000001</v>
      </c>
      <c r="H321" s="14" t="s">
        <v>1082</v>
      </c>
    </row>
    <row r="322" spans="1:8" ht="25.5" outlineLevel="2">
      <c r="A322" s="8"/>
      <c r="B322" s="27" t="s">
        <v>1114</v>
      </c>
      <c r="C322" s="2" t="s">
        <v>369</v>
      </c>
      <c r="D322" s="3" t="s">
        <v>373</v>
      </c>
      <c r="E322" s="13" t="s">
        <v>377</v>
      </c>
      <c r="F322" s="19">
        <v>120.334</v>
      </c>
      <c r="G322" s="20">
        <v>95.11</v>
      </c>
      <c r="H322" s="14" t="s">
        <v>1082</v>
      </c>
    </row>
    <row r="323" spans="1:8" ht="25.5" outlineLevel="2">
      <c r="A323" s="8"/>
      <c r="B323" s="27" t="s">
        <v>1114</v>
      </c>
      <c r="C323" s="2" t="s">
        <v>369</v>
      </c>
      <c r="D323" s="3" t="s">
        <v>373</v>
      </c>
      <c r="E323" s="13" t="s">
        <v>378</v>
      </c>
      <c r="F323" s="19">
        <v>421.70891999999998</v>
      </c>
      <c r="G323" s="20">
        <v>367.4495</v>
      </c>
      <c r="H323" s="14" t="s">
        <v>1082</v>
      </c>
    </row>
    <row r="324" spans="1:8" ht="25.5" outlineLevel="2">
      <c r="A324" s="8"/>
      <c r="B324" s="27" t="s">
        <v>1114</v>
      </c>
      <c r="C324" s="2" t="s">
        <v>369</v>
      </c>
      <c r="D324" s="3" t="s">
        <v>373</v>
      </c>
      <c r="E324" s="13" t="s">
        <v>379</v>
      </c>
      <c r="F324" s="19">
        <v>0.21833</v>
      </c>
      <c r="G324" s="20">
        <v>0.21199999999999999</v>
      </c>
      <c r="H324" s="14" t="s">
        <v>1082</v>
      </c>
    </row>
    <row r="325" spans="1:8" ht="25.5" outlineLevel="2">
      <c r="A325" s="8"/>
      <c r="B325" s="27" t="s">
        <v>1114</v>
      </c>
      <c r="C325" s="2" t="s">
        <v>369</v>
      </c>
      <c r="D325" s="3" t="s">
        <v>373</v>
      </c>
      <c r="E325" s="13" t="s">
        <v>39</v>
      </c>
      <c r="F325" s="19">
        <v>5.0912600000000001</v>
      </c>
      <c r="G325" s="20">
        <v>4.93</v>
      </c>
      <c r="H325" s="14" t="s">
        <v>1082</v>
      </c>
    </row>
    <row r="326" spans="1:8" s="7" customFormat="1" outlineLevel="1">
      <c r="A326" s="8">
        <v>65</v>
      </c>
      <c r="B326" s="6"/>
      <c r="C326" s="5" t="s">
        <v>909</v>
      </c>
      <c r="D326" s="6"/>
      <c r="E326" s="16"/>
      <c r="F326" s="23">
        <f t="shared" ref="F326:G326" si="64">SUBTOTAL(9,F276:F325)</f>
        <v>24482.167179999989</v>
      </c>
      <c r="G326" s="24">
        <f t="shared" si="64"/>
        <v>20735.088909999999</v>
      </c>
      <c r="H326" s="8"/>
    </row>
    <row r="327" spans="1:8" ht="30" customHeight="1" outlineLevel="2">
      <c r="A327" s="8"/>
      <c r="B327" s="27" t="s">
        <v>1093</v>
      </c>
      <c r="C327" s="2" t="s">
        <v>445</v>
      </c>
      <c r="D327" s="3" t="s">
        <v>446</v>
      </c>
      <c r="E327" s="13" t="s">
        <v>1</v>
      </c>
      <c r="F327" s="19">
        <v>3285.49865</v>
      </c>
      <c r="G327" s="20">
        <v>2670.4719700000001</v>
      </c>
      <c r="H327" s="14" t="s">
        <v>1082</v>
      </c>
    </row>
    <row r="328" spans="1:8" ht="25.5" outlineLevel="2">
      <c r="A328" s="8"/>
      <c r="B328" s="27" t="s">
        <v>1104</v>
      </c>
      <c r="C328" s="2" t="s">
        <v>445</v>
      </c>
      <c r="D328" s="3" t="s">
        <v>446</v>
      </c>
      <c r="E328" s="13" t="s">
        <v>1</v>
      </c>
      <c r="F328" s="19">
        <v>18004.275720000001</v>
      </c>
      <c r="G328" s="20">
        <v>16297.53354</v>
      </c>
      <c r="H328" s="14" t="s">
        <v>1082</v>
      </c>
    </row>
    <row r="329" spans="1:8" ht="25.5" outlineLevel="2">
      <c r="A329" s="8"/>
      <c r="B329" s="27" t="s">
        <v>1113</v>
      </c>
      <c r="C329" s="2" t="s">
        <v>445</v>
      </c>
      <c r="D329" s="3" t="s">
        <v>446</v>
      </c>
      <c r="E329" s="13" t="s">
        <v>44</v>
      </c>
      <c r="F329" s="19">
        <v>2304.6742800000002</v>
      </c>
      <c r="G329" s="20">
        <v>1997.1589799999999</v>
      </c>
      <c r="H329" s="14" t="s">
        <v>1082</v>
      </c>
    </row>
    <row r="330" spans="1:8" ht="25.5" outlineLevel="2">
      <c r="A330" s="8"/>
      <c r="B330" s="27" t="s">
        <v>1114</v>
      </c>
      <c r="C330" s="2" t="s">
        <v>445</v>
      </c>
      <c r="D330" s="3" t="s">
        <v>446</v>
      </c>
      <c r="E330" s="13" t="s">
        <v>39</v>
      </c>
      <c r="F330" s="19">
        <v>743.67530999999997</v>
      </c>
      <c r="G330" s="20">
        <v>681.72916999999995</v>
      </c>
      <c r="H330" s="14" t="s">
        <v>1082</v>
      </c>
    </row>
    <row r="331" spans="1:8" s="7" customFormat="1" outlineLevel="1">
      <c r="A331" s="8">
        <v>66</v>
      </c>
      <c r="B331" s="6"/>
      <c r="C331" s="5" t="s">
        <v>941</v>
      </c>
      <c r="D331" s="6"/>
      <c r="E331" s="16"/>
      <c r="F331" s="23">
        <f t="shared" ref="F331:G331" si="65">SUBTOTAL(9,F327:F330)</f>
        <v>24338.123960000001</v>
      </c>
      <c r="G331" s="24">
        <f t="shared" si="65"/>
        <v>21646.893659999998</v>
      </c>
      <c r="H331" s="8"/>
    </row>
    <row r="332" spans="1:8" ht="27.75" customHeight="1" outlineLevel="2">
      <c r="A332" s="8"/>
      <c r="B332" s="27" t="s">
        <v>1096</v>
      </c>
      <c r="C332" s="2" t="s">
        <v>447</v>
      </c>
      <c r="D332" s="3" t="s">
        <v>448</v>
      </c>
      <c r="E332" s="13" t="s">
        <v>1</v>
      </c>
      <c r="F332" s="19">
        <v>23809.2601</v>
      </c>
      <c r="G332" s="20">
        <v>18846.486700000001</v>
      </c>
      <c r="H332" s="14" t="s">
        <v>1082</v>
      </c>
    </row>
    <row r="333" spans="1:8" s="7" customFormat="1" outlineLevel="1">
      <c r="A333" s="8">
        <v>67</v>
      </c>
      <c r="B333" s="6"/>
      <c r="C333" s="5" t="s">
        <v>942</v>
      </c>
      <c r="D333" s="6"/>
      <c r="E333" s="16"/>
      <c r="F333" s="23">
        <f t="shared" ref="F333:G333" si="66">SUBTOTAL(9,F332:F332)</f>
        <v>23809.2601</v>
      </c>
      <c r="G333" s="24">
        <f t="shared" si="66"/>
        <v>18846.486700000001</v>
      </c>
      <c r="H333" s="8"/>
    </row>
    <row r="334" spans="1:8" ht="38.25" outlineLevel="2">
      <c r="A334" s="8"/>
      <c r="B334" s="27" t="s">
        <v>1102</v>
      </c>
      <c r="C334" s="2" t="s">
        <v>298</v>
      </c>
      <c r="D334" s="3" t="s">
        <v>299</v>
      </c>
      <c r="E334" s="13" t="s">
        <v>1</v>
      </c>
      <c r="F334" s="19">
        <v>23162.6999</v>
      </c>
      <c r="G334" s="20">
        <v>23152.93</v>
      </c>
      <c r="H334" s="14"/>
    </row>
    <row r="335" spans="1:8" ht="28.5" customHeight="1" outlineLevel="2" collapsed="1">
      <c r="A335" s="8"/>
      <c r="B335" s="27" t="s">
        <v>1100</v>
      </c>
      <c r="C335" s="2" t="s">
        <v>298</v>
      </c>
      <c r="D335" s="3" t="s">
        <v>299</v>
      </c>
      <c r="E335" s="13" t="s">
        <v>70</v>
      </c>
      <c r="F335" s="19">
        <v>7.6619999999999994E-2</v>
      </c>
      <c r="G335" s="20">
        <v>0</v>
      </c>
      <c r="H335" s="14"/>
    </row>
    <row r="336" spans="1:8" s="7" customFormat="1" outlineLevel="1">
      <c r="A336" s="8">
        <v>68</v>
      </c>
      <c r="B336" s="6"/>
      <c r="C336" s="5" t="s">
        <v>877</v>
      </c>
      <c r="D336" s="6"/>
      <c r="E336" s="16"/>
      <c r="F336" s="23">
        <f t="shared" ref="F336:G336" si="67">SUBTOTAL(9,F334:F335)</f>
        <v>23162.776519999999</v>
      </c>
      <c r="G336" s="24">
        <f t="shared" si="67"/>
        <v>23152.93</v>
      </c>
      <c r="H336" s="8"/>
    </row>
    <row r="337" spans="1:8" ht="27.75" customHeight="1" outlineLevel="2">
      <c r="A337" s="8"/>
      <c r="B337" s="27" t="s">
        <v>1098</v>
      </c>
      <c r="C337" s="2" t="s">
        <v>35</v>
      </c>
      <c r="D337" s="3" t="s">
        <v>36</v>
      </c>
      <c r="E337" s="13" t="s">
        <v>1</v>
      </c>
      <c r="F337" s="19">
        <v>21248.619309999998</v>
      </c>
      <c r="G337" s="20">
        <v>19749.216690000001</v>
      </c>
      <c r="H337" s="14" t="s">
        <v>1082</v>
      </c>
    </row>
    <row r="338" spans="1:8" ht="30.75" customHeight="1" outlineLevel="2">
      <c r="A338" s="8"/>
      <c r="B338" s="27" t="s">
        <v>1093</v>
      </c>
      <c r="C338" s="2" t="s">
        <v>35</v>
      </c>
      <c r="D338" s="3" t="s">
        <v>36</v>
      </c>
      <c r="E338" s="13" t="s">
        <v>1</v>
      </c>
      <c r="F338" s="19">
        <v>1012.15011</v>
      </c>
      <c r="G338" s="20">
        <v>875.31399999999996</v>
      </c>
      <c r="H338" s="14" t="s">
        <v>1082</v>
      </c>
    </row>
    <row r="339" spans="1:8" ht="25.5" outlineLevel="2">
      <c r="A339" s="8"/>
      <c r="B339" s="27" t="s">
        <v>1106</v>
      </c>
      <c r="C339" s="2" t="s">
        <v>35</v>
      </c>
      <c r="D339" s="3" t="s">
        <v>36</v>
      </c>
      <c r="E339" s="13" t="s">
        <v>38</v>
      </c>
      <c r="F339" s="19">
        <v>234.80368999999999</v>
      </c>
      <c r="G339" s="20">
        <v>193.3792</v>
      </c>
      <c r="H339" s="14" t="s">
        <v>1082</v>
      </c>
    </row>
    <row r="340" spans="1:8" ht="25.5" outlineLevel="2">
      <c r="A340" s="8"/>
      <c r="B340" s="27" t="s">
        <v>1114</v>
      </c>
      <c r="C340" s="2" t="s">
        <v>35</v>
      </c>
      <c r="D340" s="3" t="s">
        <v>36</v>
      </c>
      <c r="E340" s="13" t="s">
        <v>39</v>
      </c>
      <c r="F340" s="19">
        <v>270.74907000000002</v>
      </c>
      <c r="G340" s="20">
        <v>251.738</v>
      </c>
      <c r="H340" s="14" t="s">
        <v>1082</v>
      </c>
    </row>
    <row r="341" spans="1:8" s="7" customFormat="1" outlineLevel="1">
      <c r="A341" s="8">
        <v>69</v>
      </c>
      <c r="B341" s="6"/>
      <c r="C341" s="5" t="s">
        <v>781</v>
      </c>
      <c r="D341" s="6"/>
      <c r="E341" s="16"/>
      <c r="F341" s="23">
        <f t="shared" ref="F341:G341" si="68">SUBTOTAL(9,F337:F340)</f>
        <v>22766.322179999999</v>
      </c>
      <c r="G341" s="24">
        <f t="shared" si="68"/>
        <v>21069.64789</v>
      </c>
      <c r="H341" s="8"/>
    </row>
    <row r="342" spans="1:8" ht="29.25" customHeight="1" outlineLevel="2">
      <c r="A342" s="8"/>
      <c r="B342" s="27" t="s">
        <v>1095</v>
      </c>
      <c r="C342" s="2" t="s">
        <v>431</v>
      </c>
      <c r="D342" s="3" t="s">
        <v>432</v>
      </c>
      <c r="E342" s="13" t="s">
        <v>1</v>
      </c>
      <c r="F342" s="19">
        <v>22727.061600000001</v>
      </c>
      <c r="G342" s="20">
        <v>21444.652569999998</v>
      </c>
      <c r="H342" s="14"/>
    </row>
    <row r="343" spans="1:8" s="7" customFormat="1" outlineLevel="1">
      <c r="A343" s="8">
        <v>70</v>
      </c>
      <c r="B343" s="6"/>
      <c r="C343" s="5" t="s">
        <v>935</v>
      </c>
      <c r="D343" s="6"/>
      <c r="E343" s="16"/>
      <c r="F343" s="23">
        <f t="shared" ref="F343:G343" si="69">SUBTOTAL(9,F342:F342)</f>
        <v>22727.061600000001</v>
      </c>
      <c r="G343" s="24">
        <f t="shared" si="69"/>
        <v>21444.652569999998</v>
      </c>
      <c r="H343" s="8"/>
    </row>
    <row r="344" spans="1:8" ht="38.25" outlineLevel="2" collapsed="1">
      <c r="A344" s="8"/>
      <c r="B344" s="27" t="s">
        <v>1102</v>
      </c>
      <c r="C344" s="2" t="s">
        <v>522</v>
      </c>
      <c r="D344" s="3" t="s">
        <v>523</v>
      </c>
      <c r="E344" s="13" t="s">
        <v>90</v>
      </c>
      <c r="F344" s="19">
        <v>22623.394960000001</v>
      </c>
      <c r="G344" s="20">
        <v>22580.636999999999</v>
      </c>
      <c r="H344" s="14"/>
    </row>
    <row r="345" spans="1:8" s="7" customFormat="1" outlineLevel="1">
      <c r="A345" s="8">
        <v>71</v>
      </c>
      <c r="B345" s="6"/>
      <c r="C345" s="5" t="s">
        <v>978</v>
      </c>
      <c r="D345" s="6"/>
      <c r="E345" s="16"/>
      <c r="F345" s="23">
        <f t="shared" ref="F345:G345" si="70">SUBTOTAL(9,F344:F344)</f>
        <v>22623.394960000001</v>
      </c>
      <c r="G345" s="24">
        <f t="shared" si="70"/>
        <v>22580.636999999999</v>
      </c>
      <c r="H345" s="8"/>
    </row>
    <row r="346" spans="1:8" ht="24.75" customHeight="1" outlineLevel="2">
      <c r="A346" s="8"/>
      <c r="B346" s="27" t="s">
        <v>1092</v>
      </c>
      <c r="C346" s="2" t="s">
        <v>185</v>
      </c>
      <c r="D346" s="3" t="s">
        <v>186</v>
      </c>
      <c r="E346" s="13" t="s">
        <v>1</v>
      </c>
      <c r="F346" s="19">
        <v>21770.93159</v>
      </c>
      <c r="G346" s="20">
        <v>11054.407219999999</v>
      </c>
      <c r="H346" s="14" t="s">
        <v>1082</v>
      </c>
    </row>
    <row r="347" spans="1:8" s="7" customFormat="1" outlineLevel="1">
      <c r="A347" s="8">
        <v>72</v>
      </c>
      <c r="B347" s="6"/>
      <c r="C347" s="5" t="s">
        <v>826</v>
      </c>
      <c r="D347" s="6"/>
      <c r="E347" s="16"/>
      <c r="F347" s="23">
        <f t="shared" ref="F347:G347" si="71">SUBTOTAL(9,F346:F346)</f>
        <v>21770.93159</v>
      </c>
      <c r="G347" s="24">
        <f t="shared" si="71"/>
        <v>11054.407219999999</v>
      </c>
      <c r="H347" s="8"/>
    </row>
    <row r="348" spans="1:8" ht="25.5" outlineLevel="2">
      <c r="A348" s="8"/>
      <c r="B348" s="27" t="s">
        <v>1093</v>
      </c>
      <c r="C348" s="2" t="s">
        <v>359</v>
      </c>
      <c r="D348" s="3" t="s">
        <v>360</v>
      </c>
      <c r="E348" s="13" t="s">
        <v>1</v>
      </c>
      <c r="F348" s="19">
        <v>20872.682570000001</v>
      </c>
      <c r="G348" s="20">
        <v>13945.78508</v>
      </c>
      <c r="H348" s="14"/>
    </row>
    <row r="349" spans="1:8" s="7" customFormat="1" outlineLevel="1">
      <c r="A349" s="8">
        <v>73</v>
      </c>
      <c r="B349" s="6"/>
      <c r="C349" s="5" t="s">
        <v>905</v>
      </c>
      <c r="D349" s="6"/>
      <c r="E349" s="16"/>
      <c r="F349" s="23">
        <f t="shared" ref="F349:G349" si="72">SUBTOTAL(9,F348:F348)</f>
        <v>20872.682570000001</v>
      </c>
      <c r="G349" s="24">
        <f t="shared" si="72"/>
        <v>13945.78508</v>
      </c>
      <c r="H349" s="8"/>
    </row>
    <row r="350" spans="1:8" ht="38.25" outlineLevel="2">
      <c r="A350" s="8"/>
      <c r="B350" s="27" t="s">
        <v>1102</v>
      </c>
      <c r="C350" s="2" t="s">
        <v>164</v>
      </c>
      <c r="D350" s="3" t="s">
        <v>165</v>
      </c>
      <c r="E350" s="13" t="s">
        <v>1</v>
      </c>
      <c r="F350" s="19">
        <v>20779.135040000001</v>
      </c>
      <c r="G350" s="20">
        <v>20752.532350000001</v>
      </c>
      <c r="H350" s="14"/>
    </row>
    <row r="351" spans="1:8" s="7" customFormat="1" outlineLevel="1">
      <c r="A351" s="8">
        <v>74</v>
      </c>
      <c r="B351" s="6"/>
      <c r="C351" s="5" t="s">
        <v>817</v>
      </c>
      <c r="D351" s="6"/>
      <c r="E351" s="16"/>
      <c r="F351" s="23">
        <f t="shared" ref="F351:G351" si="73">SUBTOTAL(9,F350:F350)</f>
        <v>20779.135040000001</v>
      </c>
      <c r="G351" s="24">
        <f t="shared" si="73"/>
        <v>20752.532350000001</v>
      </c>
      <c r="H351" s="8"/>
    </row>
    <row r="352" spans="1:8" ht="25.5" outlineLevel="2" collapsed="1">
      <c r="A352" s="8"/>
      <c r="B352" s="27" t="s">
        <v>1099</v>
      </c>
      <c r="C352" s="2" t="s">
        <v>489</v>
      </c>
      <c r="D352" s="3" t="s">
        <v>490</v>
      </c>
      <c r="E352" s="13" t="s">
        <v>72</v>
      </c>
      <c r="F352" s="19">
        <v>20640.858260000001</v>
      </c>
      <c r="G352" s="20">
        <v>18270.589779999998</v>
      </c>
      <c r="H352" s="14" t="s">
        <v>1082</v>
      </c>
    </row>
    <row r="353" spans="1:8" s="7" customFormat="1" outlineLevel="1">
      <c r="A353" s="8">
        <v>75</v>
      </c>
      <c r="B353" s="6"/>
      <c r="C353" s="5" t="s">
        <v>962</v>
      </c>
      <c r="D353" s="6"/>
      <c r="E353" s="16"/>
      <c r="F353" s="23">
        <f t="shared" ref="F353:G353" si="74">SUBTOTAL(9,F352:F352)</f>
        <v>20640.858260000001</v>
      </c>
      <c r="G353" s="24">
        <f t="shared" si="74"/>
        <v>18270.589779999998</v>
      </c>
      <c r="H353" s="8"/>
    </row>
    <row r="354" spans="1:8" ht="25.5" outlineLevel="2">
      <c r="A354" s="8"/>
      <c r="B354" s="27" t="s">
        <v>1111</v>
      </c>
      <c r="C354" s="2" t="s">
        <v>662</v>
      </c>
      <c r="D354" s="3" t="s">
        <v>663</v>
      </c>
      <c r="E354" s="13" t="s">
        <v>97</v>
      </c>
      <c r="F354" s="19">
        <v>19840.202089999999</v>
      </c>
      <c r="G354" s="20">
        <v>13586.32581</v>
      </c>
      <c r="H354" s="14" t="s">
        <v>1082</v>
      </c>
    </row>
    <row r="355" spans="1:8" s="7" customFormat="1" outlineLevel="1">
      <c r="A355" s="8">
        <v>76</v>
      </c>
      <c r="B355" s="6"/>
      <c r="C355" s="5" t="s">
        <v>1043</v>
      </c>
      <c r="D355" s="6"/>
      <c r="E355" s="16"/>
      <c r="F355" s="23">
        <f t="shared" ref="F355:G355" si="75">SUBTOTAL(9,F354:F354)</f>
        <v>19840.202089999999</v>
      </c>
      <c r="G355" s="24">
        <f t="shared" si="75"/>
        <v>13586.32581</v>
      </c>
      <c r="H355" s="8"/>
    </row>
    <row r="356" spans="1:8" ht="25.5" outlineLevel="2" collapsed="1">
      <c r="A356" s="8"/>
      <c r="B356" s="27" t="s">
        <v>1096</v>
      </c>
      <c r="C356" s="2" t="s">
        <v>455</v>
      </c>
      <c r="D356" s="3" t="s">
        <v>456</v>
      </c>
      <c r="E356" s="13" t="s">
        <v>1</v>
      </c>
      <c r="F356" s="19">
        <v>19395.568439999999</v>
      </c>
      <c r="G356" s="20">
        <v>11463.396269999999</v>
      </c>
      <c r="H356" s="14" t="s">
        <v>1082</v>
      </c>
    </row>
    <row r="357" spans="1:8" s="7" customFormat="1" outlineLevel="1">
      <c r="A357" s="8">
        <v>77</v>
      </c>
      <c r="B357" s="6"/>
      <c r="C357" s="5" t="s">
        <v>946</v>
      </c>
      <c r="D357" s="6"/>
      <c r="E357" s="16"/>
      <c r="F357" s="23">
        <f t="shared" ref="F357:G357" si="76">SUBTOTAL(9,F356:F356)</f>
        <v>19395.568439999999</v>
      </c>
      <c r="G357" s="24">
        <f t="shared" si="76"/>
        <v>11463.396269999999</v>
      </c>
      <c r="H357" s="8"/>
    </row>
    <row r="358" spans="1:8" ht="25.5" outlineLevel="2" collapsed="1">
      <c r="A358" s="8"/>
      <c r="B358" s="27" t="s">
        <v>1112</v>
      </c>
      <c r="C358" s="2" t="s">
        <v>619</v>
      </c>
      <c r="D358" s="3" t="s">
        <v>620</v>
      </c>
      <c r="E358" s="13" t="s">
        <v>100</v>
      </c>
      <c r="F358" s="19">
        <v>19228.20046</v>
      </c>
      <c r="G358" s="20">
        <v>13522.17914</v>
      </c>
      <c r="H358" s="14" t="s">
        <v>1082</v>
      </c>
    </row>
    <row r="359" spans="1:8" s="7" customFormat="1" outlineLevel="1">
      <c r="A359" s="8">
        <v>78</v>
      </c>
      <c r="B359" s="6"/>
      <c r="C359" s="5" t="s">
        <v>1024</v>
      </c>
      <c r="D359" s="6"/>
      <c r="E359" s="16"/>
      <c r="F359" s="23">
        <f t="shared" ref="F359:G359" si="77">SUBTOTAL(9,F358:F358)</f>
        <v>19228.20046</v>
      </c>
      <c r="G359" s="24">
        <f t="shared" si="77"/>
        <v>13522.17914</v>
      </c>
      <c r="H359" s="8"/>
    </row>
    <row r="360" spans="1:8" ht="33" customHeight="1" outlineLevel="2" collapsed="1">
      <c r="A360" s="8"/>
      <c r="B360" s="27" t="s">
        <v>1098</v>
      </c>
      <c r="C360" s="2" t="s">
        <v>142</v>
      </c>
      <c r="D360" s="3" t="s">
        <v>143</v>
      </c>
      <c r="E360" s="13" t="s">
        <v>1</v>
      </c>
      <c r="F360" s="19">
        <v>19115.713449999999</v>
      </c>
      <c r="G360" s="20">
        <v>12343.552530000001</v>
      </c>
      <c r="H360" s="14"/>
    </row>
    <row r="361" spans="1:8" s="7" customFormat="1" outlineLevel="1">
      <c r="A361" s="8">
        <v>79</v>
      </c>
      <c r="B361" s="6"/>
      <c r="C361" s="5" t="s">
        <v>807</v>
      </c>
      <c r="D361" s="6"/>
      <c r="E361" s="16"/>
      <c r="F361" s="23">
        <f t="shared" ref="F361:G361" si="78">SUBTOTAL(9,F360:F360)</f>
        <v>19115.713449999999</v>
      </c>
      <c r="G361" s="24">
        <f t="shared" si="78"/>
        <v>12343.552530000001</v>
      </c>
      <c r="H361" s="8"/>
    </row>
    <row r="362" spans="1:8" ht="25.5" outlineLevel="2">
      <c r="A362" s="8"/>
      <c r="B362" s="27" t="s">
        <v>1093</v>
      </c>
      <c r="C362" s="2" t="s">
        <v>246</v>
      </c>
      <c r="D362" s="3" t="s">
        <v>247</v>
      </c>
      <c r="E362" s="13" t="s">
        <v>1</v>
      </c>
      <c r="F362" s="19">
        <v>18535.690630000001</v>
      </c>
      <c r="G362" s="20">
        <v>15970.857830000001</v>
      </c>
      <c r="H362" s="14" t="s">
        <v>1082</v>
      </c>
    </row>
    <row r="363" spans="1:8" s="7" customFormat="1" outlineLevel="1">
      <c r="A363" s="8">
        <v>80</v>
      </c>
      <c r="B363" s="6"/>
      <c r="C363" s="5" t="s">
        <v>853</v>
      </c>
      <c r="D363" s="6"/>
      <c r="E363" s="16"/>
      <c r="F363" s="23">
        <f t="shared" ref="F363:G363" si="79">SUBTOTAL(9,F362:F362)</f>
        <v>18535.690630000001</v>
      </c>
      <c r="G363" s="24">
        <f t="shared" si="79"/>
        <v>15970.857830000001</v>
      </c>
      <c r="H363" s="8"/>
    </row>
    <row r="364" spans="1:8" ht="25.5" outlineLevel="2">
      <c r="A364" s="8"/>
      <c r="B364" s="27" t="s">
        <v>1093</v>
      </c>
      <c r="C364" s="2" t="s">
        <v>302</v>
      </c>
      <c r="D364" s="3" t="s">
        <v>303</v>
      </c>
      <c r="E364" s="13" t="s">
        <v>1</v>
      </c>
      <c r="F364" s="19">
        <v>18524.574850000001</v>
      </c>
      <c r="G364" s="20">
        <v>12159.13069</v>
      </c>
      <c r="H364" s="14"/>
    </row>
    <row r="365" spans="1:8" s="7" customFormat="1" outlineLevel="1">
      <c r="A365" s="8">
        <v>81</v>
      </c>
      <c r="B365" s="6"/>
      <c r="C365" s="5" t="s">
        <v>879</v>
      </c>
      <c r="D365" s="6"/>
      <c r="E365" s="16"/>
      <c r="F365" s="23">
        <f t="shared" ref="F365:G365" si="80">SUBTOTAL(9,F364:F364)</f>
        <v>18524.574850000001</v>
      </c>
      <c r="G365" s="24">
        <f t="shared" si="80"/>
        <v>12159.13069</v>
      </c>
      <c r="H365" s="8"/>
    </row>
    <row r="366" spans="1:8" ht="25.5" customHeight="1" outlineLevel="2">
      <c r="A366" s="8"/>
      <c r="B366" s="27" t="s">
        <v>1094</v>
      </c>
      <c r="C366" s="2" t="s">
        <v>419</v>
      </c>
      <c r="D366" s="3" t="s">
        <v>420</v>
      </c>
      <c r="E366" s="13" t="s">
        <v>1</v>
      </c>
      <c r="F366" s="19">
        <v>17863.438709999999</v>
      </c>
      <c r="G366" s="20">
        <v>12723.63255</v>
      </c>
      <c r="H366" s="14" t="s">
        <v>1082</v>
      </c>
    </row>
    <row r="367" spans="1:8" s="7" customFormat="1" outlineLevel="1">
      <c r="A367" s="8">
        <v>82</v>
      </c>
      <c r="B367" s="6"/>
      <c r="C367" s="5" t="s">
        <v>929</v>
      </c>
      <c r="D367" s="6"/>
      <c r="E367" s="16"/>
      <c r="F367" s="23">
        <f t="shared" ref="F367:G367" si="81">SUBTOTAL(9,F366:F366)</f>
        <v>17863.438709999999</v>
      </c>
      <c r="G367" s="24">
        <f t="shared" si="81"/>
        <v>12723.63255</v>
      </c>
      <c r="H367" s="8"/>
    </row>
    <row r="368" spans="1:8" ht="25.5" outlineLevel="2">
      <c r="A368" s="8"/>
      <c r="B368" s="27" t="s">
        <v>1098</v>
      </c>
      <c r="C368" s="2" t="s">
        <v>47</v>
      </c>
      <c r="D368" s="3" t="s">
        <v>48</v>
      </c>
      <c r="E368" s="13" t="s">
        <v>1</v>
      </c>
      <c r="F368" s="19">
        <v>17705.351630000001</v>
      </c>
      <c r="G368" s="20">
        <v>13625.30632</v>
      </c>
      <c r="H368" s="14" t="s">
        <v>1082</v>
      </c>
    </row>
    <row r="369" spans="1:8" s="7" customFormat="1" outlineLevel="1">
      <c r="A369" s="8">
        <v>83</v>
      </c>
      <c r="B369" s="6"/>
      <c r="C369" s="5" t="s">
        <v>785</v>
      </c>
      <c r="D369" s="6"/>
      <c r="E369" s="16"/>
      <c r="F369" s="23">
        <f t="shared" ref="F369:G369" si="82">SUBTOTAL(9,F368:F368)</f>
        <v>17705.351630000001</v>
      </c>
      <c r="G369" s="24">
        <f t="shared" si="82"/>
        <v>13625.30632</v>
      </c>
      <c r="H369" s="8"/>
    </row>
    <row r="370" spans="1:8" ht="30.75" customHeight="1" outlineLevel="2">
      <c r="A370" s="8"/>
      <c r="B370" s="27" t="s">
        <v>1093</v>
      </c>
      <c r="C370" s="2" t="s">
        <v>265</v>
      </c>
      <c r="D370" s="3" t="s">
        <v>266</v>
      </c>
      <c r="E370" s="13" t="s">
        <v>1</v>
      </c>
      <c r="F370" s="19">
        <v>17478.618979999999</v>
      </c>
      <c r="G370" s="20">
        <v>14225.382149999999</v>
      </c>
      <c r="H370" s="14" t="s">
        <v>1082</v>
      </c>
    </row>
    <row r="371" spans="1:8" s="7" customFormat="1" outlineLevel="1">
      <c r="A371" s="8">
        <v>84</v>
      </c>
      <c r="B371" s="6"/>
      <c r="C371" s="5" t="s">
        <v>862</v>
      </c>
      <c r="D371" s="6"/>
      <c r="E371" s="16"/>
      <c r="F371" s="23">
        <f t="shared" ref="F371:G371" si="83">SUBTOTAL(9,F370:F370)</f>
        <v>17478.618979999999</v>
      </c>
      <c r="G371" s="24">
        <f t="shared" si="83"/>
        <v>14225.382149999999</v>
      </c>
      <c r="H371" s="8"/>
    </row>
    <row r="372" spans="1:8" ht="25.5" outlineLevel="2">
      <c r="A372" s="8"/>
      <c r="B372" s="27" t="s">
        <v>1104</v>
      </c>
      <c r="C372" s="2" t="s">
        <v>349</v>
      </c>
      <c r="D372" s="3" t="s">
        <v>350</v>
      </c>
      <c r="E372" s="13" t="s">
        <v>1</v>
      </c>
      <c r="F372" s="19">
        <v>17292.122090000001</v>
      </c>
      <c r="G372" s="20">
        <v>11917.547909999999</v>
      </c>
      <c r="H372" s="14" t="s">
        <v>1082</v>
      </c>
    </row>
    <row r="373" spans="1:8" s="7" customFormat="1" outlineLevel="1">
      <c r="A373" s="8">
        <v>85</v>
      </c>
      <c r="B373" s="6"/>
      <c r="C373" s="5" t="s">
        <v>901</v>
      </c>
      <c r="D373" s="6"/>
      <c r="E373" s="16"/>
      <c r="F373" s="23">
        <f t="shared" ref="F373:G373" si="84">SUBTOTAL(9,F372:F372)</f>
        <v>17292.122090000001</v>
      </c>
      <c r="G373" s="24">
        <f t="shared" si="84"/>
        <v>11917.547909999999</v>
      </c>
      <c r="H373" s="8"/>
    </row>
    <row r="374" spans="1:8" ht="31.5" customHeight="1" outlineLevel="2">
      <c r="A374" s="8"/>
      <c r="B374" s="27" t="s">
        <v>1100</v>
      </c>
      <c r="C374" s="2" t="s">
        <v>733</v>
      </c>
      <c r="D374" s="3" t="s">
        <v>734</v>
      </c>
      <c r="E374" s="13" t="s">
        <v>735</v>
      </c>
      <c r="F374" s="19">
        <v>637.75082999999995</v>
      </c>
      <c r="G374" s="20">
        <v>573.90800000000002</v>
      </c>
      <c r="H374" s="14" t="s">
        <v>1082</v>
      </c>
    </row>
    <row r="375" spans="1:8" ht="25.5" outlineLevel="2">
      <c r="A375" s="8"/>
      <c r="B375" s="27" t="s">
        <v>1106</v>
      </c>
      <c r="C375" s="2" t="s">
        <v>733</v>
      </c>
      <c r="D375" s="3" t="s">
        <v>734</v>
      </c>
      <c r="E375" s="13" t="s">
        <v>372</v>
      </c>
      <c r="F375" s="19">
        <v>7513.1918699999997</v>
      </c>
      <c r="G375" s="20">
        <v>6324.2340000000004</v>
      </c>
      <c r="H375" s="14" t="s">
        <v>1082</v>
      </c>
    </row>
    <row r="376" spans="1:8" ht="25.5" outlineLevel="2" collapsed="1">
      <c r="A376" s="8"/>
      <c r="B376" s="27" t="s">
        <v>1113</v>
      </c>
      <c r="C376" s="2" t="s">
        <v>733</v>
      </c>
      <c r="D376" s="3" t="s">
        <v>734</v>
      </c>
      <c r="E376" s="13" t="s">
        <v>105</v>
      </c>
      <c r="F376" s="19">
        <v>951.81853000000001</v>
      </c>
      <c r="G376" s="20">
        <v>565.39499999999998</v>
      </c>
      <c r="H376" s="14" t="s">
        <v>1082</v>
      </c>
    </row>
    <row r="377" spans="1:8" ht="25.5" outlineLevel="2">
      <c r="A377" s="8"/>
      <c r="B377" s="27" t="s">
        <v>1105</v>
      </c>
      <c r="C377" s="2" t="s">
        <v>733</v>
      </c>
      <c r="D377" s="3" t="s">
        <v>734</v>
      </c>
      <c r="E377" s="13" t="s">
        <v>184</v>
      </c>
      <c r="F377" s="19">
        <v>6.03348</v>
      </c>
      <c r="G377" s="20">
        <v>4.9850000000000003</v>
      </c>
      <c r="H377" s="14" t="s">
        <v>1082</v>
      </c>
    </row>
    <row r="378" spans="1:8" ht="25.5" outlineLevel="2">
      <c r="A378" s="8"/>
      <c r="B378" s="27" t="s">
        <v>1105</v>
      </c>
      <c r="C378" s="2" t="s">
        <v>733</v>
      </c>
      <c r="D378" s="3" t="s">
        <v>734</v>
      </c>
      <c r="E378" s="13" t="s">
        <v>720</v>
      </c>
      <c r="F378" s="19">
        <v>8035.9135200000001</v>
      </c>
      <c r="G378" s="20">
        <v>5751.7024000000001</v>
      </c>
      <c r="H378" s="14" t="s">
        <v>1082</v>
      </c>
    </row>
    <row r="379" spans="1:8" s="7" customFormat="1" outlineLevel="1">
      <c r="A379" s="8">
        <v>86</v>
      </c>
      <c r="B379" s="6"/>
      <c r="C379" s="5" t="s">
        <v>1064</v>
      </c>
      <c r="D379" s="6"/>
      <c r="E379" s="16"/>
      <c r="F379" s="23">
        <f t="shared" ref="F379:G379" si="85">SUBTOTAL(9,F374:F378)</f>
        <v>17144.70823</v>
      </c>
      <c r="G379" s="24">
        <f t="shared" si="85"/>
        <v>13220.224399999999</v>
      </c>
      <c r="H379" s="8"/>
    </row>
    <row r="380" spans="1:8" ht="29.25" customHeight="1" outlineLevel="2">
      <c r="A380" s="8"/>
      <c r="B380" s="27" t="s">
        <v>1094</v>
      </c>
      <c r="C380" s="2" t="s">
        <v>415</v>
      </c>
      <c r="D380" s="3" t="s">
        <v>416</v>
      </c>
      <c r="E380" s="13" t="s">
        <v>1</v>
      </c>
      <c r="F380" s="19">
        <v>16704.039980000001</v>
      </c>
      <c r="G380" s="20">
        <v>12280.667009999999</v>
      </c>
      <c r="H380" s="14" t="s">
        <v>1082</v>
      </c>
    </row>
    <row r="381" spans="1:8" s="7" customFormat="1" outlineLevel="1">
      <c r="A381" s="8">
        <v>87</v>
      </c>
      <c r="B381" s="6"/>
      <c r="C381" s="5" t="s">
        <v>927</v>
      </c>
      <c r="D381" s="6"/>
      <c r="E381" s="16"/>
      <c r="F381" s="23">
        <f t="shared" ref="F381:G381" si="86">SUBTOTAL(9,F380:F380)</f>
        <v>16704.039980000001</v>
      </c>
      <c r="G381" s="24">
        <f t="shared" si="86"/>
        <v>12280.667009999999</v>
      </c>
      <c r="H381" s="8"/>
    </row>
    <row r="382" spans="1:8" ht="30" customHeight="1" outlineLevel="2">
      <c r="A382" s="8"/>
      <c r="B382" s="27" t="s">
        <v>1092</v>
      </c>
      <c r="C382" s="2" t="s">
        <v>180</v>
      </c>
      <c r="D382" s="3" t="s">
        <v>181</v>
      </c>
      <c r="E382" s="13" t="s">
        <v>1</v>
      </c>
      <c r="F382" s="19">
        <v>16293.1548</v>
      </c>
      <c r="G382" s="20">
        <v>10752.79925</v>
      </c>
      <c r="H382" s="14" t="s">
        <v>1082</v>
      </c>
    </row>
    <row r="383" spans="1:8" s="7" customFormat="1" outlineLevel="1">
      <c r="A383" s="8">
        <v>88</v>
      </c>
      <c r="B383" s="6"/>
      <c r="C383" s="5" t="s">
        <v>824</v>
      </c>
      <c r="D383" s="6"/>
      <c r="E383" s="16"/>
      <c r="F383" s="23">
        <f t="shared" ref="F383:G383" si="87">SUBTOTAL(9,F382:F382)</f>
        <v>16293.1548</v>
      </c>
      <c r="G383" s="24">
        <f t="shared" si="87"/>
        <v>10752.79925</v>
      </c>
      <c r="H383" s="8"/>
    </row>
    <row r="384" spans="1:8" ht="30" customHeight="1" outlineLevel="2">
      <c r="A384" s="8"/>
      <c r="B384" s="27" t="s">
        <v>1099</v>
      </c>
      <c r="C384" s="2" t="s">
        <v>513</v>
      </c>
      <c r="D384" s="3" t="s">
        <v>514</v>
      </c>
      <c r="E384" s="13" t="s">
        <v>72</v>
      </c>
      <c r="F384" s="19">
        <v>16189.34563</v>
      </c>
      <c r="G384" s="20">
        <v>12436.824000000001</v>
      </c>
      <c r="H384" s="14"/>
    </row>
    <row r="385" spans="1:8" s="7" customFormat="1" outlineLevel="1">
      <c r="A385" s="8">
        <v>89</v>
      </c>
      <c r="B385" s="6"/>
      <c r="C385" s="5" t="s">
        <v>974</v>
      </c>
      <c r="D385" s="6"/>
      <c r="E385" s="16"/>
      <c r="F385" s="23">
        <f t="shared" ref="F385:G385" si="88">SUBTOTAL(9,F384:F384)</f>
        <v>16189.34563</v>
      </c>
      <c r="G385" s="24">
        <f t="shared" si="88"/>
        <v>12436.824000000001</v>
      </c>
      <c r="H385" s="8"/>
    </row>
    <row r="386" spans="1:8" ht="30.75" customHeight="1" outlineLevel="2">
      <c r="A386" s="8"/>
      <c r="B386" s="27" t="s">
        <v>1093</v>
      </c>
      <c r="C386" s="2" t="s">
        <v>140</v>
      </c>
      <c r="D386" s="3" t="s">
        <v>141</v>
      </c>
      <c r="E386" s="13" t="s">
        <v>1</v>
      </c>
      <c r="F386" s="19">
        <v>16029.900890000001</v>
      </c>
      <c r="G386" s="20">
        <v>11343.79652</v>
      </c>
      <c r="H386" s="14"/>
    </row>
    <row r="387" spans="1:8" s="7" customFormat="1" outlineLevel="1">
      <c r="A387" s="8">
        <v>90</v>
      </c>
      <c r="B387" s="6"/>
      <c r="C387" s="5" t="s">
        <v>806</v>
      </c>
      <c r="D387" s="6"/>
      <c r="E387" s="16"/>
      <c r="F387" s="23">
        <f t="shared" ref="F387:G387" si="89">SUBTOTAL(9,F386:F386)</f>
        <v>16029.900890000001</v>
      </c>
      <c r="G387" s="24">
        <f t="shared" si="89"/>
        <v>11343.79652</v>
      </c>
      <c r="H387" s="8"/>
    </row>
    <row r="388" spans="1:8" ht="25.5" customHeight="1" outlineLevel="2" collapsed="1">
      <c r="A388" s="8"/>
      <c r="B388" s="27" t="s">
        <v>1098</v>
      </c>
      <c r="C388" s="2" t="s">
        <v>749</v>
      </c>
      <c r="D388" s="3" t="s">
        <v>750</v>
      </c>
      <c r="E388" s="13" t="s">
        <v>1</v>
      </c>
      <c r="F388" s="19">
        <v>15882.28412</v>
      </c>
      <c r="G388" s="20">
        <v>10090.183999999999</v>
      </c>
      <c r="H388" s="14" t="s">
        <v>1082</v>
      </c>
    </row>
    <row r="389" spans="1:8" ht="25.5" customHeight="1" outlineLevel="2">
      <c r="A389" s="8"/>
      <c r="B389" s="27" t="s">
        <v>1098</v>
      </c>
      <c r="C389" s="2" t="s">
        <v>749</v>
      </c>
      <c r="D389" s="3" t="s">
        <v>750</v>
      </c>
      <c r="E389" s="13" t="s">
        <v>751</v>
      </c>
      <c r="F389" s="19">
        <v>51.762819999999998</v>
      </c>
      <c r="G389" s="20">
        <v>42.658909999999999</v>
      </c>
      <c r="H389" s="14" t="s">
        <v>1082</v>
      </c>
    </row>
    <row r="390" spans="1:8" s="7" customFormat="1" outlineLevel="1">
      <c r="A390" s="8">
        <v>91</v>
      </c>
      <c r="B390" s="6"/>
      <c r="C390" s="5" t="s">
        <v>1071</v>
      </c>
      <c r="D390" s="6"/>
      <c r="E390" s="16"/>
      <c r="F390" s="23">
        <f t="shared" ref="F390:G390" si="90">SUBTOTAL(9,F388:F389)</f>
        <v>15934.04694</v>
      </c>
      <c r="G390" s="24">
        <f t="shared" si="90"/>
        <v>10132.842909999999</v>
      </c>
      <c r="H390" s="8"/>
    </row>
    <row r="391" spans="1:8" ht="29.25" customHeight="1" outlineLevel="2" collapsed="1">
      <c r="A391" s="8"/>
      <c r="B391" s="27" t="s">
        <v>1096</v>
      </c>
      <c r="C391" s="2" t="s">
        <v>126</v>
      </c>
      <c r="D391" s="3" t="s">
        <v>127</v>
      </c>
      <c r="E391" s="13" t="s">
        <v>1</v>
      </c>
      <c r="F391" s="19">
        <v>15909.89357</v>
      </c>
      <c r="G391" s="20">
        <v>13328.871810000001</v>
      </c>
      <c r="H391" s="14"/>
    </row>
    <row r="392" spans="1:8" s="7" customFormat="1" outlineLevel="1">
      <c r="A392" s="8">
        <v>92</v>
      </c>
      <c r="B392" s="6"/>
      <c r="C392" s="5" t="s">
        <v>799</v>
      </c>
      <c r="D392" s="6"/>
      <c r="E392" s="16"/>
      <c r="F392" s="23">
        <f t="shared" ref="F392:G392" si="91">SUBTOTAL(9,F391:F391)</f>
        <v>15909.89357</v>
      </c>
      <c r="G392" s="24">
        <f t="shared" si="91"/>
        <v>13328.871810000001</v>
      </c>
      <c r="H392" s="8"/>
    </row>
    <row r="393" spans="1:8" ht="28.5" customHeight="1" outlineLevel="2">
      <c r="A393" s="8"/>
      <c r="B393" s="27" t="s">
        <v>1093</v>
      </c>
      <c r="C393" s="2" t="s">
        <v>191</v>
      </c>
      <c r="D393" s="3" t="s">
        <v>192</v>
      </c>
      <c r="E393" s="13" t="s">
        <v>1</v>
      </c>
      <c r="F393" s="19">
        <v>15883.759040000001</v>
      </c>
      <c r="G393" s="20">
        <v>10974.227999999999</v>
      </c>
      <c r="H393" s="14"/>
    </row>
    <row r="394" spans="1:8" s="7" customFormat="1" outlineLevel="1">
      <c r="A394" s="8">
        <v>93</v>
      </c>
      <c r="B394" s="6"/>
      <c r="C394" s="5" t="s">
        <v>829</v>
      </c>
      <c r="D394" s="6"/>
      <c r="E394" s="16"/>
      <c r="F394" s="23">
        <f t="shared" ref="F394:G394" si="92">SUBTOTAL(9,F393:F393)</f>
        <v>15883.759040000001</v>
      </c>
      <c r="G394" s="24">
        <f t="shared" si="92"/>
        <v>10974.227999999999</v>
      </c>
      <c r="H394" s="8"/>
    </row>
    <row r="395" spans="1:8" ht="25.5" outlineLevel="2">
      <c r="A395" s="8"/>
      <c r="B395" s="27" t="s">
        <v>1112</v>
      </c>
      <c r="C395" s="2" t="s">
        <v>674</v>
      </c>
      <c r="D395" s="3" t="s">
        <v>675</v>
      </c>
      <c r="E395" s="13" t="s">
        <v>676</v>
      </c>
      <c r="F395" s="19">
        <v>8783.7235999999994</v>
      </c>
      <c r="G395" s="20">
        <v>5198.0428499999998</v>
      </c>
      <c r="H395" s="14"/>
    </row>
    <row r="396" spans="1:8" ht="25.5" outlineLevel="2">
      <c r="A396" s="8"/>
      <c r="B396" s="27" t="s">
        <v>1113</v>
      </c>
      <c r="C396" s="2" t="s">
        <v>674</v>
      </c>
      <c r="D396" s="3" t="s">
        <v>675</v>
      </c>
      <c r="E396" s="13" t="s">
        <v>242</v>
      </c>
      <c r="F396" s="19">
        <v>6947.2427100000004</v>
      </c>
      <c r="G396" s="20">
        <v>3798.5415600000001</v>
      </c>
      <c r="H396" s="14"/>
    </row>
    <row r="397" spans="1:8" s="7" customFormat="1" outlineLevel="1">
      <c r="A397" s="8">
        <v>94</v>
      </c>
      <c r="B397" s="6"/>
      <c r="C397" s="5" t="s">
        <v>1048</v>
      </c>
      <c r="D397" s="6"/>
      <c r="E397" s="16"/>
      <c r="F397" s="23">
        <f t="shared" ref="F397:G397" si="93">SUBTOTAL(9,F395:F396)</f>
        <v>15730.96631</v>
      </c>
      <c r="G397" s="24">
        <f t="shared" si="93"/>
        <v>8996.5844099999995</v>
      </c>
      <c r="H397" s="8"/>
    </row>
    <row r="398" spans="1:8" ht="25.5" outlineLevel="2">
      <c r="A398" s="8"/>
      <c r="B398" s="27" t="s">
        <v>1108</v>
      </c>
      <c r="C398" s="2" t="s">
        <v>617</v>
      </c>
      <c r="D398" s="3" t="s">
        <v>618</v>
      </c>
      <c r="E398" s="13" t="s">
        <v>5</v>
      </c>
      <c r="F398" s="19">
        <v>15687.10058</v>
      </c>
      <c r="G398" s="20">
        <v>13471.174000000001</v>
      </c>
      <c r="H398" s="14" t="s">
        <v>1082</v>
      </c>
    </row>
    <row r="399" spans="1:8" s="7" customFormat="1" outlineLevel="1">
      <c r="A399" s="8">
        <v>95</v>
      </c>
      <c r="B399" s="6"/>
      <c r="C399" s="5" t="s">
        <v>1023</v>
      </c>
      <c r="D399" s="6"/>
      <c r="E399" s="16"/>
      <c r="F399" s="23">
        <f t="shared" ref="F399:G399" si="94">SUBTOTAL(9,F398:F398)</f>
        <v>15687.10058</v>
      </c>
      <c r="G399" s="24">
        <f t="shared" si="94"/>
        <v>13471.174000000001</v>
      </c>
      <c r="H399" s="8"/>
    </row>
    <row r="400" spans="1:8" ht="25.5" outlineLevel="2">
      <c r="A400" s="8"/>
      <c r="B400" s="27" t="s">
        <v>1110</v>
      </c>
      <c r="C400" s="2" t="s">
        <v>633</v>
      </c>
      <c r="D400" s="3" t="s">
        <v>634</v>
      </c>
      <c r="E400" s="13" t="s">
        <v>243</v>
      </c>
      <c r="F400" s="19">
        <v>15646.6679</v>
      </c>
      <c r="G400" s="20">
        <v>13895.94219</v>
      </c>
      <c r="H400" s="14" t="s">
        <v>1082</v>
      </c>
    </row>
    <row r="401" spans="1:8" s="7" customFormat="1" outlineLevel="1">
      <c r="A401" s="8">
        <v>96</v>
      </c>
      <c r="B401" s="6"/>
      <c r="C401" s="5" t="s">
        <v>1031</v>
      </c>
      <c r="D401" s="6"/>
      <c r="E401" s="16"/>
      <c r="F401" s="23">
        <f t="shared" ref="F401:G401" si="95">SUBTOTAL(9,F400:F400)</f>
        <v>15646.6679</v>
      </c>
      <c r="G401" s="24">
        <f t="shared" si="95"/>
        <v>13895.94219</v>
      </c>
      <c r="H401" s="8"/>
    </row>
    <row r="402" spans="1:8" ht="38.25" outlineLevel="2" collapsed="1">
      <c r="A402" s="8"/>
      <c r="B402" s="27" t="s">
        <v>1102</v>
      </c>
      <c r="C402" s="2" t="s">
        <v>672</v>
      </c>
      <c r="D402" s="3" t="s">
        <v>673</v>
      </c>
      <c r="E402" s="13" t="s">
        <v>1</v>
      </c>
      <c r="F402" s="19">
        <v>14329.96243</v>
      </c>
      <c r="G402" s="20">
        <v>14172.922</v>
      </c>
      <c r="H402" s="14"/>
    </row>
    <row r="403" spans="1:8" ht="25.5" outlineLevel="2" collapsed="1">
      <c r="A403" s="8"/>
      <c r="B403" s="27" t="s">
        <v>1104</v>
      </c>
      <c r="C403" s="2" t="s">
        <v>672</v>
      </c>
      <c r="D403" s="3" t="s">
        <v>673</v>
      </c>
      <c r="E403" s="13" t="s">
        <v>1</v>
      </c>
      <c r="F403" s="19">
        <v>0.62051000000000001</v>
      </c>
      <c r="G403" s="20">
        <v>0</v>
      </c>
      <c r="H403" s="14"/>
    </row>
    <row r="404" spans="1:8" ht="25.5" outlineLevel="2">
      <c r="A404" s="8"/>
      <c r="B404" s="27" t="s">
        <v>1104</v>
      </c>
      <c r="C404" s="2" t="s">
        <v>672</v>
      </c>
      <c r="D404" s="3" t="s">
        <v>673</v>
      </c>
      <c r="E404" s="13" t="s">
        <v>1</v>
      </c>
      <c r="F404" s="19">
        <v>884.83300999999994</v>
      </c>
      <c r="G404" s="20">
        <v>838.56700000000001</v>
      </c>
      <c r="H404" s="14"/>
    </row>
    <row r="405" spans="1:8" ht="25.5" outlineLevel="2">
      <c r="A405" s="8"/>
      <c r="B405" s="27" t="s">
        <v>1113</v>
      </c>
      <c r="C405" s="2" t="s">
        <v>672</v>
      </c>
      <c r="D405" s="3" t="s">
        <v>673</v>
      </c>
      <c r="E405" s="13" t="s">
        <v>242</v>
      </c>
      <c r="F405" s="19">
        <v>26.261520000000001</v>
      </c>
      <c r="G405" s="20">
        <v>0</v>
      </c>
      <c r="H405" s="14"/>
    </row>
    <row r="406" spans="1:8" s="7" customFormat="1" outlineLevel="1">
      <c r="A406" s="8">
        <v>97</v>
      </c>
      <c r="B406" s="6"/>
      <c r="C406" s="5" t="s">
        <v>1047</v>
      </c>
      <c r="D406" s="6"/>
      <c r="E406" s="16"/>
      <c r="F406" s="23">
        <f t="shared" ref="F406:G406" si="96">SUBTOTAL(9,F402:F405)</f>
        <v>15241.677470000001</v>
      </c>
      <c r="G406" s="24">
        <f t="shared" si="96"/>
        <v>15011.489000000001</v>
      </c>
      <c r="H406" s="8"/>
    </row>
    <row r="407" spans="1:8" ht="28.5" customHeight="1" outlineLevel="2">
      <c r="A407" s="8"/>
      <c r="B407" s="27" t="s">
        <v>1099</v>
      </c>
      <c r="C407" s="2" t="s">
        <v>509</v>
      </c>
      <c r="D407" s="3" t="s">
        <v>510</v>
      </c>
      <c r="E407" s="13" t="s">
        <v>34</v>
      </c>
      <c r="F407" s="19">
        <v>15215.12881</v>
      </c>
      <c r="G407" s="20">
        <v>9229.1493900000005</v>
      </c>
      <c r="H407" s="14"/>
    </row>
    <row r="408" spans="1:8" s="7" customFormat="1" outlineLevel="1">
      <c r="A408" s="8">
        <v>98</v>
      </c>
      <c r="B408" s="6"/>
      <c r="C408" s="5" t="s">
        <v>972</v>
      </c>
      <c r="D408" s="6"/>
      <c r="E408" s="16"/>
      <c r="F408" s="23">
        <f t="shared" ref="F408:G408" si="97">SUBTOTAL(9,F407:F407)</f>
        <v>15215.12881</v>
      </c>
      <c r="G408" s="24">
        <f t="shared" si="97"/>
        <v>9229.1493900000005</v>
      </c>
      <c r="H408" s="8"/>
    </row>
    <row r="409" spans="1:8" ht="27.75" customHeight="1" outlineLevel="2">
      <c r="A409" s="8"/>
      <c r="B409" s="27" t="s">
        <v>1093</v>
      </c>
      <c r="C409" s="2" t="s">
        <v>306</v>
      </c>
      <c r="D409" s="3" t="s">
        <v>307</v>
      </c>
      <c r="E409" s="13" t="s">
        <v>1</v>
      </c>
      <c r="F409" s="19">
        <v>15053.7428</v>
      </c>
      <c r="G409" s="20">
        <v>11264.9766</v>
      </c>
      <c r="H409" s="14" t="s">
        <v>1082</v>
      </c>
    </row>
    <row r="410" spans="1:8" s="7" customFormat="1" outlineLevel="1">
      <c r="A410" s="8">
        <v>99</v>
      </c>
      <c r="B410" s="6"/>
      <c r="C410" s="5" t="s">
        <v>881</v>
      </c>
      <c r="D410" s="6"/>
      <c r="E410" s="16"/>
      <c r="F410" s="23">
        <f t="shared" ref="F410:G410" si="98">SUBTOTAL(9,F409:F409)</f>
        <v>15053.7428</v>
      </c>
      <c r="G410" s="24">
        <f t="shared" si="98"/>
        <v>11264.9766</v>
      </c>
      <c r="H410" s="8"/>
    </row>
    <row r="411" spans="1:8" ht="27" customHeight="1" outlineLevel="2">
      <c r="A411" s="8"/>
      <c r="B411" s="27" t="s">
        <v>1093</v>
      </c>
      <c r="C411" s="2" t="s">
        <v>238</v>
      </c>
      <c r="D411" s="3" t="s">
        <v>239</v>
      </c>
      <c r="E411" s="13" t="s">
        <v>1</v>
      </c>
      <c r="F411" s="19">
        <v>15019.24683</v>
      </c>
      <c r="G411" s="20">
        <v>13477.438</v>
      </c>
      <c r="H411" s="14" t="s">
        <v>1082</v>
      </c>
    </row>
    <row r="412" spans="1:8" s="7" customFormat="1" outlineLevel="1">
      <c r="A412" s="8">
        <v>100</v>
      </c>
      <c r="B412" s="6"/>
      <c r="C412" s="5" t="s">
        <v>850</v>
      </c>
      <c r="D412" s="6"/>
      <c r="E412" s="16"/>
      <c r="F412" s="23">
        <f t="shared" ref="F412:G412" si="99">SUBTOTAL(9,F411:F411)</f>
        <v>15019.24683</v>
      </c>
      <c r="G412" s="24">
        <f t="shared" si="99"/>
        <v>13477.438</v>
      </c>
      <c r="H412" s="8"/>
    </row>
    <row r="413" spans="1:8" ht="27.75" customHeight="1" outlineLevel="2">
      <c r="A413" s="8"/>
      <c r="B413" s="27" t="s">
        <v>1096</v>
      </c>
      <c r="C413" s="2" t="s">
        <v>453</v>
      </c>
      <c r="D413" s="3" t="s">
        <v>454</v>
      </c>
      <c r="E413" s="13" t="s">
        <v>1</v>
      </c>
      <c r="F413" s="19">
        <v>15005.66807</v>
      </c>
      <c r="G413" s="20">
        <v>8414.7946800000009</v>
      </c>
      <c r="H413" s="14" t="s">
        <v>1082</v>
      </c>
    </row>
    <row r="414" spans="1:8" s="7" customFormat="1" outlineLevel="1">
      <c r="A414" s="8">
        <v>101</v>
      </c>
      <c r="B414" s="6"/>
      <c r="C414" s="5" t="s">
        <v>945</v>
      </c>
      <c r="D414" s="6"/>
      <c r="E414" s="16"/>
      <c r="F414" s="23">
        <f t="shared" ref="F414:G414" si="100">SUBTOTAL(9,F413:F413)</f>
        <v>15005.66807</v>
      </c>
      <c r="G414" s="24">
        <f t="shared" si="100"/>
        <v>8414.7946800000009</v>
      </c>
      <c r="H414" s="8"/>
    </row>
    <row r="415" spans="1:8" ht="25.5" outlineLevel="2">
      <c r="A415" s="8"/>
      <c r="B415" s="27" t="s">
        <v>1093</v>
      </c>
      <c r="C415" s="2" t="s">
        <v>394</v>
      </c>
      <c r="D415" s="3" t="s">
        <v>395</v>
      </c>
      <c r="E415" s="13" t="s">
        <v>1</v>
      </c>
      <c r="F415" s="19">
        <v>14429.7698</v>
      </c>
      <c r="G415" s="20">
        <v>10351.468570000001</v>
      </c>
      <c r="H415" s="14" t="s">
        <v>1082</v>
      </c>
    </row>
    <row r="416" spans="1:8" ht="30.75" customHeight="1" outlineLevel="2">
      <c r="A416" s="8"/>
      <c r="B416" s="27" t="s">
        <v>1094</v>
      </c>
      <c r="C416" s="2" t="s">
        <v>394</v>
      </c>
      <c r="D416" s="3" t="s">
        <v>395</v>
      </c>
      <c r="E416" s="13" t="s">
        <v>1</v>
      </c>
      <c r="F416" s="19">
        <v>365.21278999999998</v>
      </c>
      <c r="G416" s="20">
        <v>299.03500000000003</v>
      </c>
      <c r="H416" s="14" t="s">
        <v>1082</v>
      </c>
    </row>
    <row r="417" spans="1:8" s="7" customFormat="1" outlineLevel="1">
      <c r="A417" s="8">
        <v>102</v>
      </c>
      <c r="B417" s="6"/>
      <c r="C417" s="5" t="s">
        <v>917</v>
      </c>
      <c r="D417" s="6"/>
      <c r="E417" s="16"/>
      <c r="F417" s="23">
        <f t="shared" ref="F417:G417" si="101">SUBTOTAL(9,F415:F416)</f>
        <v>14794.98259</v>
      </c>
      <c r="G417" s="24">
        <f t="shared" si="101"/>
        <v>10650.503570000001</v>
      </c>
      <c r="H417" s="8"/>
    </row>
    <row r="418" spans="1:8" ht="29.25" customHeight="1" outlineLevel="2">
      <c r="A418" s="8"/>
      <c r="B418" s="27" t="s">
        <v>1093</v>
      </c>
      <c r="C418" s="2" t="s">
        <v>288</v>
      </c>
      <c r="D418" s="3" t="s">
        <v>289</v>
      </c>
      <c r="E418" s="13" t="s">
        <v>1</v>
      </c>
      <c r="F418" s="19">
        <v>14787.428449999999</v>
      </c>
      <c r="G418" s="20">
        <v>10636.73603</v>
      </c>
      <c r="H418" s="14"/>
    </row>
    <row r="419" spans="1:8" s="7" customFormat="1" outlineLevel="1">
      <c r="A419" s="8">
        <v>103</v>
      </c>
      <c r="B419" s="6"/>
      <c r="C419" s="5" t="s">
        <v>872</v>
      </c>
      <c r="D419" s="6"/>
      <c r="E419" s="16"/>
      <c r="F419" s="23">
        <f t="shared" ref="F419:G419" si="102">SUBTOTAL(9,F418:F418)</f>
        <v>14787.428449999999</v>
      </c>
      <c r="G419" s="24">
        <f t="shared" si="102"/>
        <v>10636.73603</v>
      </c>
      <c r="H419" s="8"/>
    </row>
    <row r="420" spans="1:8" ht="25.5" outlineLevel="2">
      <c r="A420" s="8"/>
      <c r="B420" s="27" t="s">
        <v>1107</v>
      </c>
      <c r="C420" s="2" t="s">
        <v>601</v>
      </c>
      <c r="D420" s="3" t="s">
        <v>602</v>
      </c>
      <c r="E420" s="13" t="s">
        <v>88</v>
      </c>
      <c r="F420" s="19">
        <v>14660.40151</v>
      </c>
      <c r="G420" s="20">
        <v>9438.9259999999995</v>
      </c>
      <c r="H420" s="14" t="s">
        <v>1082</v>
      </c>
    </row>
    <row r="421" spans="1:8" s="7" customFormat="1" outlineLevel="1">
      <c r="A421" s="8">
        <v>104</v>
      </c>
      <c r="B421" s="6"/>
      <c r="C421" s="5" t="s">
        <v>1015</v>
      </c>
      <c r="D421" s="6"/>
      <c r="E421" s="16"/>
      <c r="F421" s="23">
        <f t="shared" ref="F421:G421" si="103">SUBTOTAL(9,F420:F420)</f>
        <v>14660.40151</v>
      </c>
      <c r="G421" s="24">
        <f t="shared" si="103"/>
        <v>9438.9259999999995</v>
      </c>
      <c r="H421" s="8"/>
    </row>
    <row r="422" spans="1:8" ht="25.5" outlineLevel="2">
      <c r="A422" s="8"/>
      <c r="B422" s="27" t="s">
        <v>1107</v>
      </c>
      <c r="C422" s="2" t="s">
        <v>593</v>
      </c>
      <c r="D422" s="3" t="s">
        <v>594</v>
      </c>
      <c r="E422" s="13" t="s">
        <v>375</v>
      </c>
      <c r="F422" s="19">
        <v>14535.707350000001</v>
      </c>
      <c r="G422" s="20">
        <v>10274.983539999999</v>
      </c>
      <c r="H422" s="14"/>
    </row>
    <row r="423" spans="1:8" ht="25.5" outlineLevel="2">
      <c r="A423" s="8"/>
      <c r="B423" s="27" t="s">
        <v>1107</v>
      </c>
      <c r="C423" s="2" t="s">
        <v>593</v>
      </c>
      <c r="D423" s="3" t="s">
        <v>594</v>
      </c>
      <c r="E423" s="13" t="s">
        <v>88</v>
      </c>
      <c r="F423" s="19">
        <v>6</v>
      </c>
      <c r="G423" s="20">
        <v>0</v>
      </c>
      <c r="H423" s="14"/>
    </row>
    <row r="424" spans="1:8" s="7" customFormat="1" outlineLevel="1">
      <c r="A424" s="8">
        <v>105</v>
      </c>
      <c r="B424" s="6"/>
      <c r="C424" s="5" t="s">
        <v>1011</v>
      </c>
      <c r="D424" s="6"/>
      <c r="E424" s="16"/>
      <c r="F424" s="23">
        <f t="shared" ref="F424:G424" si="104">SUBTOTAL(9,F422:F423)</f>
        <v>14541.707350000001</v>
      </c>
      <c r="G424" s="24">
        <f t="shared" si="104"/>
        <v>10274.983539999999</v>
      </c>
      <c r="H424" s="8"/>
    </row>
    <row r="425" spans="1:8" ht="25.5" outlineLevel="2">
      <c r="A425" s="8"/>
      <c r="B425" s="27" t="s">
        <v>1096</v>
      </c>
      <c r="C425" s="2" t="s">
        <v>459</v>
      </c>
      <c r="D425" s="3" t="s">
        <v>460</v>
      </c>
      <c r="E425" s="13" t="s">
        <v>1</v>
      </c>
      <c r="F425" s="19">
        <v>14535.007739999999</v>
      </c>
      <c r="G425" s="20">
        <v>9174.2268899999999</v>
      </c>
      <c r="H425" s="14"/>
    </row>
    <row r="426" spans="1:8" s="7" customFormat="1" outlineLevel="1">
      <c r="A426" s="8">
        <v>106</v>
      </c>
      <c r="B426" s="6"/>
      <c r="C426" s="5" t="s">
        <v>948</v>
      </c>
      <c r="D426" s="6"/>
      <c r="E426" s="16"/>
      <c r="F426" s="23">
        <f t="shared" ref="F426:G426" si="105">SUBTOTAL(9,F425:F425)</f>
        <v>14535.007739999999</v>
      </c>
      <c r="G426" s="24">
        <f t="shared" si="105"/>
        <v>9174.2268899999999</v>
      </c>
      <c r="H426" s="8"/>
    </row>
    <row r="427" spans="1:8" ht="25.5" outlineLevel="2">
      <c r="A427" s="8"/>
      <c r="B427" s="27" t="s">
        <v>1095</v>
      </c>
      <c r="C427" s="2" t="s">
        <v>443</v>
      </c>
      <c r="D427" s="3" t="s">
        <v>444</v>
      </c>
      <c r="E427" s="13" t="s">
        <v>1</v>
      </c>
      <c r="F427" s="19">
        <v>14486.92805</v>
      </c>
      <c r="G427" s="20">
        <v>9287.5913500000006</v>
      </c>
      <c r="H427" s="14"/>
    </row>
    <row r="428" spans="1:8" s="7" customFormat="1" outlineLevel="1">
      <c r="A428" s="8">
        <v>107</v>
      </c>
      <c r="B428" s="6"/>
      <c r="C428" s="5" t="s">
        <v>940</v>
      </c>
      <c r="D428" s="6"/>
      <c r="E428" s="16"/>
      <c r="F428" s="23">
        <f t="shared" ref="F428:G428" si="106">SUBTOTAL(9,F427:F427)</f>
        <v>14486.92805</v>
      </c>
      <c r="G428" s="24">
        <f t="shared" si="106"/>
        <v>9287.5913500000006</v>
      </c>
      <c r="H428" s="8"/>
    </row>
    <row r="429" spans="1:8" ht="25.5" outlineLevel="2">
      <c r="A429" s="8"/>
      <c r="B429" s="27" t="s">
        <v>1093</v>
      </c>
      <c r="C429" s="2" t="s">
        <v>267</v>
      </c>
      <c r="D429" s="3" t="s">
        <v>268</v>
      </c>
      <c r="E429" s="13" t="s">
        <v>1</v>
      </c>
      <c r="F429" s="19">
        <v>14320.017470000001</v>
      </c>
      <c r="G429" s="20">
        <v>6789.7401499999996</v>
      </c>
      <c r="H429" s="14" t="s">
        <v>1082</v>
      </c>
    </row>
    <row r="430" spans="1:8" s="7" customFormat="1" outlineLevel="1">
      <c r="A430" s="8">
        <v>108</v>
      </c>
      <c r="B430" s="6"/>
      <c r="C430" s="5" t="s">
        <v>863</v>
      </c>
      <c r="D430" s="6"/>
      <c r="E430" s="16"/>
      <c r="F430" s="23">
        <f t="shared" ref="F430:G430" si="107">SUBTOTAL(9,F429:F429)</f>
        <v>14320.017470000001</v>
      </c>
      <c r="G430" s="24">
        <f t="shared" si="107"/>
        <v>6789.7401499999996</v>
      </c>
      <c r="H430" s="8"/>
    </row>
    <row r="431" spans="1:8" ht="25.5" customHeight="1" outlineLevel="2">
      <c r="A431" s="8"/>
      <c r="B431" s="27" t="s">
        <v>1092</v>
      </c>
      <c r="C431" s="2" t="s">
        <v>189</v>
      </c>
      <c r="D431" s="3" t="s">
        <v>190</v>
      </c>
      <c r="E431" s="13" t="s">
        <v>1</v>
      </c>
      <c r="F431" s="19">
        <v>14202.7346</v>
      </c>
      <c r="G431" s="20">
        <v>11876.33354</v>
      </c>
      <c r="H431" s="14"/>
    </row>
    <row r="432" spans="1:8" s="7" customFormat="1" outlineLevel="1">
      <c r="A432" s="8">
        <v>108</v>
      </c>
      <c r="B432" s="6"/>
      <c r="C432" s="5" t="s">
        <v>828</v>
      </c>
      <c r="D432" s="6"/>
      <c r="E432" s="16"/>
      <c r="F432" s="23">
        <f t="shared" ref="F432:G432" si="108">SUBTOTAL(9,F431:F431)</f>
        <v>14202.7346</v>
      </c>
      <c r="G432" s="24">
        <f t="shared" si="108"/>
        <v>11876.33354</v>
      </c>
      <c r="H432" s="8"/>
    </row>
    <row r="433" spans="1:8" ht="25.5" outlineLevel="2">
      <c r="A433" s="8"/>
      <c r="B433" s="27" t="s">
        <v>1099</v>
      </c>
      <c r="C433" s="2" t="s">
        <v>505</v>
      </c>
      <c r="D433" s="3" t="s">
        <v>506</v>
      </c>
      <c r="E433" s="13" t="s">
        <v>72</v>
      </c>
      <c r="F433" s="19">
        <v>13851.26491</v>
      </c>
      <c r="G433" s="20">
        <v>8380.6163400000005</v>
      </c>
      <c r="H433" s="14"/>
    </row>
    <row r="434" spans="1:8" s="7" customFormat="1" outlineLevel="1">
      <c r="A434" s="8">
        <v>109</v>
      </c>
      <c r="B434" s="6"/>
      <c r="C434" s="5" t="s">
        <v>970</v>
      </c>
      <c r="D434" s="6"/>
      <c r="E434" s="16"/>
      <c r="F434" s="23">
        <f t="shared" ref="F434:G434" si="109">SUBTOTAL(9,F433:F433)</f>
        <v>13851.26491</v>
      </c>
      <c r="G434" s="24">
        <f t="shared" si="109"/>
        <v>8380.6163400000005</v>
      </c>
      <c r="H434" s="8"/>
    </row>
    <row r="435" spans="1:8" ht="25.5" outlineLevel="2">
      <c r="A435" s="8"/>
      <c r="B435" s="27" t="s">
        <v>1099</v>
      </c>
      <c r="C435" s="2" t="s">
        <v>497</v>
      </c>
      <c r="D435" s="3" t="s">
        <v>498</v>
      </c>
      <c r="E435" s="13" t="s">
        <v>72</v>
      </c>
      <c r="F435" s="19">
        <v>13653.00311</v>
      </c>
      <c r="G435" s="20">
        <v>12634.4998</v>
      </c>
      <c r="H435" s="14" t="s">
        <v>1083</v>
      </c>
    </row>
    <row r="436" spans="1:8" ht="25.5" outlineLevel="2">
      <c r="A436" s="8"/>
      <c r="B436" s="27" t="s">
        <v>1107</v>
      </c>
      <c r="C436" s="2" t="s">
        <v>497</v>
      </c>
      <c r="D436" s="3" t="s">
        <v>498</v>
      </c>
      <c r="E436" s="13" t="s">
        <v>88</v>
      </c>
      <c r="F436" s="19">
        <v>1</v>
      </c>
      <c r="G436" s="20">
        <v>0</v>
      </c>
      <c r="H436" s="14" t="s">
        <v>1083</v>
      </c>
    </row>
    <row r="437" spans="1:8" s="7" customFormat="1" outlineLevel="1">
      <c r="A437" s="8">
        <v>110</v>
      </c>
      <c r="B437" s="6"/>
      <c r="C437" s="5" t="s">
        <v>966</v>
      </c>
      <c r="D437" s="6"/>
      <c r="E437" s="16"/>
      <c r="F437" s="23">
        <f t="shared" ref="F437:G437" si="110">SUBTOTAL(9,F435:F436)</f>
        <v>13654.00311</v>
      </c>
      <c r="G437" s="24">
        <f t="shared" si="110"/>
        <v>12634.4998</v>
      </c>
      <c r="H437" s="8"/>
    </row>
    <row r="438" spans="1:8" ht="25.5" outlineLevel="2">
      <c r="A438" s="8"/>
      <c r="B438" s="27" t="s">
        <v>1094</v>
      </c>
      <c r="C438" s="2" t="s">
        <v>417</v>
      </c>
      <c r="D438" s="3" t="s">
        <v>418</v>
      </c>
      <c r="E438" s="13" t="s">
        <v>1</v>
      </c>
      <c r="F438" s="19">
        <v>13625.49619</v>
      </c>
      <c r="G438" s="20">
        <v>9052.2561800000003</v>
      </c>
      <c r="H438" s="14" t="s">
        <v>1082</v>
      </c>
    </row>
    <row r="439" spans="1:8" s="7" customFormat="1" outlineLevel="1">
      <c r="A439" s="8">
        <v>111</v>
      </c>
      <c r="B439" s="6"/>
      <c r="C439" s="5" t="s">
        <v>928</v>
      </c>
      <c r="D439" s="6"/>
      <c r="E439" s="16"/>
      <c r="F439" s="23">
        <f t="shared" ref="F439:G439" si="111">SUBTOTAL(9,F438:F438)</f>
        <v>13625.49619</v>
      </c>
      <c r="G439" s="24">
        <f t="shared" si="111"/>
        <v>9052.2561800000003</v>
      </c>
      <c r="H439" s="8"/>
    </row>
    <row r="440" spans="1:8" ht="25.5" outlineLevel="2">
      <c r="A440" s="8"/>
      <c r="B440" s="27" t="s">
        <v>1109</v>
      </c>
      <c r="C440" s="2" t="s">
        <v>625</v>
      </c>
      <c r="D440" s="3" t="s">
        <v>626</v>
      </c>
      <c r="E440" s="13" t="s">
        <v>117</v>
      </c>
      <c r="F440" s="19">
        <v>13617.13306</v>
      </c>
      <c r="G440" s="20">
        <v>6987.7220799999996</v>
      </c>
      <c r="H440" s="14" t="s">
        <v>1082</v>
      </c>
    </row>
    <row r="441" spans="1:8" s="7" customFormat="1" outlineLevel="1">
      <c r="A441" s="8">
        <v>112</v>
      </c>
      <c r="B441" s="6"/>
      <c r="C441" s="5" t="s">
        <v>1027</v>
      </c>
      <c r="D441" s="6"/>
      <c r="E441" s="16"/>
      <c r="F441" s="23">
        <f t="shared" ref="F441:G441" si="112">SUBTOTAL(9,F440:F440)</f>
        <v>13617.13306</v>
      </c>
      <c r="G441" s="24">
        <f t="shared" si="112"/>
        <v>6987.7220799999996</v>
      </c>
      <c r="H441" s="8"/>
    </row>
    <row r="442" spans="1:8" ht="26.25" customHeight="1" outlineLevel="2">
      <c r="A442" s="8"/>
      <c r="B442" s="27" t="s">
        <v>1113</v>
      </c>
      <c r="C442" s="2" t="s">
        <v>685</v>
      </c>
      <c r="D442" s="3" t="s">
        <v>686</v>
      </c>
      <c r="E442" s="13" t="s">
        <v>30</v>
      </c>
      <c r="F442" s="19">
        <v>13584.08769</v>
      </c>
      <c r="G442" s="20">
        <v>11453.51087</v>
      </c>
      <c r="H442" s="14"/>
    </row>
    <row r="443" spans="1:8" s="7" customFormat="1" outlineLevel="1">
      <c r="A443" s="8">
        <v>113</v>
      </c>
      <c r="B443" s="6"/>
      <c r="C443" s="5" t="s">
        <v>1053</v>
      </c>
      <c r="D443" s="6"/>
      <c r="E443" s="16"/>
      <c r="F443" s="23">
        <f t="shared" ref="F443:G443" si="113">SUBTOTAL(9,F442:F442)</f>
        <v>13584.08769</v>
      </c>
      <c r="G443" s="24">
        <f t="shared" si="113"/>
        <v>11453.51087</v>
      </c>
      <c r="H443" s="8"/>
    </row>
    <row r="444" spans="1:8" ht="38.25" outlineLevel="2">
      <c r="A444" s="8"/>
      <c r="B444" s="27" t="s">
        <v>1102</v>
      </c>
      <c r="C444" s="2" t="s">
        <v>611</v>
      </c>
      <c r="D444" s="3" t="s">
        <v>612</v>
      </c>
      <c r="E444" s="13" t="s">
        <v>5</v>
      </c>
      <c r="F444" s="19">
        <v>13418.81731</v>
      </c>
      <c r="G444" s="20">
        <v>13418.81731</v>
      </c>
      <c r="H444" s="14"/>
    </row>
    <row r="445" spans="1:8" s="7" customFormat="1" outlineLevel="1">
      <c r="A445" s="8">
        <v>114</v>
      </c>
      <c r="B445" s="6"/>
      <c r="C445" s="5" t="s">
        <v>1020</v>
      </c>
      <c r="D445" s="6"/>
      <c r="E445" s="16"/>
      <c r="F445" s="23">
        <f t="shared" ref="F445:G445" si="114">SUBTOTAL(9,F444:F444)</f>
        <v>13418.81731</v>
      </c>
      <c r="G445" s="24">
        <f t="shared" si="114"/>
        <v>13418.81731</v>
      </c>
      <c r="H445" s="8"/>
    </row>
    <row r="446" spans="1:8" ht="25.5" outlineLevel="2">
      <c r="A446" s="8"/>
      <c r="B446" s="27" t="s">
        <v>1105</v>
      </c>
      <c r="C446" s="2" t="s">
        <v>712</v>
      </c>
      <c r="D446" s="3" t="s">
        <v>713</v>
      </c>
      <c r="E446" s="13" t="s">
        <v>112</v>
      </c>
      <c r="F446" s="19">
        <v>4.0405499999999996</v>
      </c>
      <c r="G446" s="20">
        <v>3.7669999999999999</v>
      </c>
      <c r="H446" s="14" t="s">
        <v>1083</v>
      </c>
    </row>
    <row r="447" spans="1:8" ht="25.5" outlineLevel="2">
      <c r="A447" s="8"/>
      <c r="B447" s="27" t="s">
        <v>1105</v>
      </c>
      <c r="C447" s="2" t="s">
        <v>712</v>
      </c>
      <c r="D447" s="3" t="s">
        <v>713</v>
      </c>
      <c r="E447" s="13" t="s">
        <v>113</v>
      </c>
      <c r="F447" s="19">
        <v>11103.04947</v>
      </c>
      <c r="G447" s="20">
        <v>9142.2285200000006</v>
      </c>
      <c r="H447" s="14" t="s">
        <v>1083</v>
      </c>
    </row>
    <row r="448" spans="1:8" ht="25.5" outlineLevel="2">
      <c r="A448" s="8"/>
      <c r="B448" s="27" t="s">
        <v>1105</v>
      </c>
      <c r="C448" s="2" t="s">
        <v>712</v>
      </c>
      <c r="D448" s="3" t="s">
        <v>713</v>
      </c>
      <c r="E448" s="13" t="s">
        <v>114</v>
      </c>
      <c r="F448" s="19">
        <v>224.31707</v>
      </c>
      <c r="G448" s="20">
        <v>180.97499999999999</v>
      </c>
      <c r="H448" s="14" t="s">
        <v>1083</v>
      </c>
    </row>
    <row r="449" spans="1:8" ht="25.5" outlineLevel="2">
      <c r="A449" s="8"/>
      <c r="B449" s="27" t="s">
        <v>1105</v>
      </c>
      <c r="C449" s="2" t="s">
        <v>712</v>
      </c>
      <c r="D449" s="3" t="s">
        <v>713</v>
      </c>
      <c r="E449" s="13" t="s">
        <v>714</v>
      </c>
      <c r="F449" s="19">
        <v>114.46387</v>
      </c>
      <c r="G449" s="20">
        <v>89.281999999999996</v>
      </c>
      <c r="H449" s="14" t="s">
        <v>1083</v>
      </c>
    </row>
    <row r="450" spans="1:8" ht="25.5" outlineLevel="2" collapsed="1">
      <c r="A450" s="8"/>
      <c r="B450" s="27" t="s">
        <v>1105</v>
      </c>
      <c r="C450" s="2" t="s">
        <v>712</v>
      </c>
      <c r="D450" s="3" t="s">
        <v>713</v>
      </c>
      <c r="E450" s="13" t="s">
        <v>715</v>
      </c>
      <c r="F450" s="19">
        <v>57.396320000000003</v>
      </c>
      <c r="G450" s="20">
        <v>45.361719999999998</v>
      </c>
      <c r="H450" s="14" t="s">
        <v>1083</v>
      </c>
    </row>
    <row r="451" spans="1:8" ht="25.5" outlineLevel="2">
      <c r="A451" s="8"/>
      <c r="B451" s="27" t="s">
        <v>1105</v>
      </c>
      <c r="C451" s="2" t="s">
        <v>712</v>
      </c>
      <c r="D451" s="3" t="s">
        <v>713</v>
      </c>
      <c r="E451" s="13" t="s">
        <v>716</v>
      </c>
      <c r="F451" s="19">
        <v>151.76129</v>
      </c>
      <c r="G451" s="20">
        <v>123.849</v>
      </c>
      <c r="H451" s="14" t="s">
        <v>1083</v>
      </c>
    </row>
    <row r="452" spans="1:8" ht="25.5" outlineLevel="2" collapsed="1">
      <c r="A452" s="8"/>
      <c r="B452" s="27" t="s">
        <v>1105</v>
      </c>
      <c r="C452" s="2" t="s">
        <v>712</v>
      </c>
      <c r="D452" s="3" t="s">
        <v>713</v>
      </c>
      <c r="E452" s="13" t="s">
        <v>717</v>
      </c>
      <c r="F452" s="19">
        <v>116.57364</v>
      </c>
      <c r="G452" s="20">
        <v>93.358999999999995</v>
      </c>
      <c r="H452" s="14" t="s">
        <v>1083</v>
      </c>
    </row>
    <row r="453" spans="1:8" ht="25.5" outlineLevel="2">
      <c r="A453" s="8"/>
      <c r="B453" s="27" t="s">
        <v>1105</v>
      </c>
      <c r="C453" s="2" t="s">
        <v>712</v>
      </c>
      <c r="D453" s="3" t="s">
        <v>713</v>
      </c>
      <c r="E453" s="13" t="s">
        <v>718</v>
      </c>
      <c r="F453" s="19">
        <v>140.01669999999999</v>
      </c>
      <c r="G453" s="20">
        <v>111.1</v>
      </c>
      <c r="H453" s="14" t="s">
        <v>1083</v>
      </c>
    </row>
    <row r="454" spans="1:8" ht="25.5" outlineLevel="2" collapsed="1">
      <c r="A454" s="8"/>
      <c r="B454" s="27" t="s">
        <v>1105</v>
      </c>
      <c r="C454" s="2" t="s">
        <v>712</v>
      </c>
      <c r="D454" s="3" t="s">
        <v>713</v>
      </c>
      <c r="E454" s="13" t="s">
        <v>719</v>
      </c>
      <c r="F454" s="19">
        <v>463.20882</v>
      </c>
      <c r="G454" s="20">
        <v>366.19</v>
      </c>
      <c r="H454" s="14" t="s">
        <v>1083</v>
      </c>
    </row>
    <row r="455" spans="1:8" ht="25.5" outlineLevel="2">
      <c r="A455" s="8"/>
      <c r="B455" s="27" t="s">
        <v>1105</v>
      </c>
      <c r="C455" s="2" t="s">
        <v>712</v>
      </c>
      <c r="D455" s="3" t="s">
        <v>713</v>
      </c>
      <c r="E455" s="13" t="s">
        <v>720</v>
      </c>
      <c r="F455" s="19">
        <v>299.65861000000001</v>
      </c>
      <c r="G455" s="20">
        <v>239.072</v>
      </c>
      <c r="H455" s="14" t="s">
        <v>1083</v>
      </c>
    </row>
    <row r="456" spans="1:8" ht="25.5" outlineLevel="2" collapsed="1">
      <c r="A456" s="8"/>
      <c r="B456" s="27" t="s">
        <v>1105</v>
      </c>
      <c r="C456" s="2" t="s">
        <v>712</v>
      </c>
      <c r="D456" s="3" t="s">
        <v>713</v>
      </c>
      <c r="E456" s="13" t="s">
        <v>721</v>
      </c>
      <c r="F456" s="19">
        <v>51.917380000000001</v>
      </c>
      <c r="G456" s="20">
        <v>40.844999999999999</v>
      </c>
      <c r="H456" s="14" t="s">
        <v>1083</v>
      </c>
    </row>
    <row r="457" spans="1:8" ht="25.5" outlineLevel="2">
      <c r="A457" s="8"/>
      <c r="B457" s="27" t="s">
        <v>1105</v>
      </c>
      <c r="C457" s="2" t="s">
        <v>712</v>
      </c>
      <c r="D457" s="3" t="s">
        <v>713</v>
      </c>
      <c r="E457" s="13" t="s">
        <v>722</v>
      </c>
      <c r="F457" s="19">
        <v>2.0364200000000001</v>
      </c>
      <c r="G457" s="20">
        <v>1.6259999999999999</v>
      </c>
      <c r="H457" s="14" t="s">
        <v>1083</v>
      </c>
    </row>
    <row r="458" spans="1:8" ht="25.5" outlineLevel="2">
      <c r="A458" s="8"/>
      <c r="B458" s="27" t="s">
        <v>1105</v>
      </c>
      <c r="C458" s="2" t="s">
        <v>712</v>
      </c>
      <c r="D458" s="3" t="s">
        <v>713</v>
      </c>
      <c r="E458" s="13" t="s">
        <v>723</v>
      </c>
      <c r="F458" s="19">
        <v>95.375380000000007</v>
      </c>
      <c r="G458" s="20">
        <v>76.292000000000002</v>
      </c>
      <c r="H458" s="14" t="s">
        <v>1083</v>
      </c>
    </row>
    <row r="459" spans="1:8" ht="25.5" outlineLevel="2" collapsed="1">
      <c r="A459" s="8"/>
      <c r="B459" s="27" t="s">
        <v>1105</v>
      </c>
      <c r="C459" s="2" t="s">
        <v>712</v>
      </c>
      <c r="D459" s="3" t="s">
        <v>713</v>
      </c>
      <c r="E459" s="13" t="s">
        <v>724</v>
      </c>
      <c r="F459" s="19">
        <v>259.41437000000002</v>
      </c>
      <c r="G459" s="20">
        <v>207.43600000000001</v>
      </c>
      <c r="H459" s="14" t="s">
        <v>1083</v>
      </c>
    </row>
    <row r="460" spans="1:8" ht="25.5" outlineLevel="2">
      <c r="A460" s="8"/>
      <c r="B460" s="27" t="s">
        <v>1105</v>
      </c>
      <c r="C460" s="2" t="s">
        <v>712</v>
      </c>
      <c r="D460" s="3" t="s">
        <v>713</v>
      </c>
      <c r="E460" s="13" t="s">
        <v>725</v>
      </c>
      <c r="F460" s="19">
        <v>49.786000000000001</v>
      </c>
      <c r="G460" s="20">
        <v>39.415999999999997</v>
      </c>
      <c r="H460" s="14" t="s">
        <v>1083</v>
      </c>
    </row>
    <row r="461" spans="1:8" ht="25.5" outlineLevel="2" collapsed="1">
      <c r="A461" s="8"/>
      <c r="B461" s="27" t="s">
        <v>1105</v>
      </c>
      <c r="C461" s="2" t="s">
        <v>712</v>
      </c>
      <c r="D461" s="3" t="s">
        <v>713</v>
      </c>
      <c r="E461" s="13" t="s">
        <v>726</v>
      </c>
      <c r="F461" s="19">
        <v>94.269940000000005</v>
      </c>
      <c r="G461" s="20">
        <v>74.543000000000006</v>
      </c>
      <c r="H461" s="14" t="s">
        <v>1083</v>
      </c>
    </row>
    <row r="462" spans="1:8" s="7" customFormat="1" outlineLevel="1">
      <c r="A462" s="8">
        <v>115</v>
      </c>
      <c r="B462" s="6"/>
      <c r="C462" s="5" t="s">
        <v>1060</v>
      </c>
      <c r="D462" s="6"/>
      <c r="E462" s="16"/>
      <c r="F462" s="23">
        <f t="shared" ref="F462:G462" si="115">SUBTOTAL(9,F446:F461)</f>
        <v>13227.285830000001</v>
      </c>
      <c r="G462" s="24">
        <f t="shared" si="115"/>
        <v>10835.34224</v>
      </c>
      <c r="H462" s="8"/>
    </row>
    <row r="463" spans="1:8" ht="27" customHeight="1" outlineLevel="2" collapsed="1">
      <c r="A463" s="8"/>
      <c r="B463" s="27" t="s">
        <v>1098</v>
      </c>
      <c r="C463" s="2" t="s">
        <v>366</v>
      </c>
      <c r="D463" s="3" t="s">
        <v>367</v>
      </c>
      <c r="E463" s="13" t="s">
        <v>351</v>
      </c>
      <c r="F463" s="19">
        <v>13104.31357</v>
      </c>
      <c r="G463" s="20">
        <v>10400.43619</v>
      </c>
      <c r="H463" s="14" t="s">
        <v>1082</v>
      </c>
    </row>
    <row r="464" spans="1:8" ht="27" customHeight="1" outlineLevel="2">
      <c r="A464" s="8"/>
      <c r="B464" s="27" t="s">
        <v>1098</v>
      </c>
      <c r="C464" s="2" t="s">
        <v>366</v>
      </c>
      <c r="D464" s="3" t="s">
        <v>367</v>
      </c>
      <c r="E464" s="13" t="s">
        <v>1</v>
      </c>
      <c r="F464" s="19">
        <v>3.5253700000000001</v>
      </c>
      <c r="G464" s="20">
        <v>2E-3</v>
      </c>
      <c r="H464" s="14" t="s">
        <v>1082</v>
      </c>
    </row>
    <row r="465" spans="1:8" ht="30.75" customHeight="1" outlineLevel="2">
      <c r="A465" s="8"/>
      <c r="B465" s="27" t="s">
        <v>1103</v>
      </c>
      <c r="C465" s="2" t="s">
        <v>366</v>
      </c>
      <c r="D465" s="3" t="s">
        <v>368</v>
      </c>
      <c r="E465" s="13" t="s">
        <v>75</v>
      </c>
      <c r="F465" s="19">
        <v>0.39480999999999999</v>
      </c>
      <c r="G465" s="20">
        <v>0</v>
      </c>
      <c r="H465" s="14" t="s">
        <v>1082</v>
      </c>
    </row>
    <row r="466" spans="1:8" s="7" customFormat="1" outlineLevel="1">
      <c r="A466" s="8">
        <v>116</v>
      </c>
      <c r="B466" s="6"/>
      <c r="C466" s="5" t="s">
        <v>908</v>
      </c>
      <c r="D466" s="6"/>
      <c r="E466" s="16"/>
      <c r="F466" s="23">
        <f t="shared" ref="F466:G466" si="116">SUBTOTAL(9,F463:F465)</f>
        <v>13108.233749999999</v>
      </c>
      <c r="G466" s="24">
        <f t="shared" si="116"/>
        <v>10400.438190000001</v>
      </c>
      <c r="H466" s="8"/>
    </row>
    <row r="467" spans="1:8" ht="26.25" customHeight="1" outlineLevel="2">
      <c r="A467" s="8"/>
      <c r="B467" s="27" t="s">
        <v>1099</v>
      </c>
      <c r="C467" s="2" t="s">
        <v>710</v>
      </c>
      <c r="D467" s="3" t="s">
        <v>711</v>
      </c>
      <c r="E467" s="13" t="s">
        <v>74</v>
      </c>
      <c r="F467" s="19">
        <v>13036.942709999999</v>
      </c>
      <c r="G467" s="20">
        <v>6201.3066699999999</v>
      </c>
      <c r="H467" s="14" t="s">
        <v>1082</v>
      </c>
    </row>
    <row r="468" spans="1:8" ht="26.25" customHeight="1" outlineLevel="2">
      <c r="A468" s="8"/>
      <c r="B468" s="27" t="s">
        <v>1099</v>
      </c>
      <c r="C468" s="2" t="s">
        <v>710</v>
      </c>
      <c r="D468" s="3" t="s">
        <v>711</v>
      </c>
      <c r="E468" s="13" t="s">
        <v>72</v>
      </c>
      <c r="F468" s="19">
        <v>0.85</v>
      </c>
      <c r="G468" s="20">
        <v>0</v>
      </c>
      <c r="H468" s="14" t="s">
        <v>1082</v>
      </c>
    </row>
    <row r="469" spans="1:8" s="7" customFormat="1" outlineLevel="1">
      <c r="A469" s="8">
        <v>117</v>
      </c>
      <c r="B469" s="6"/>
      <c r="C469" s="5" t="s">
        <v>1059</v>
      </c>
      <c r="D469" s="6"/>
      <c r="E469" s="16"/>
      <c r="F469" s="23">
        <f t="shared" ref="F469:G469" si="117">SUBTOTAL(9,F467:F468)</f>
        <v>13037.79271</v>
      </c>
      <c r="G469" s="24">
        <f t="shared" si="117"/>
        <v>6201.3066699999999</v>
      </c>
      <c r="H469" s="8"/>
    </row>
    <row r="470" spans="1:8" ht="25.5" outlineLevel="2">
      <c r="A470" s="8"/>
      <c r="B470" s="27" t="s">
        <v>1113</v>
      </c>
      <c r="C470" s="2" t="s">
        <v>294</v>
      </c>
      <c r="D470" s="3" t="s">
        <v>295</v>
      </c>
      <c r="E470" s="13" t="s">
        <v>242</v>
      </c>
      <c r="F470" s="19">
        <v>12958.18095</v>
      </c>
      <c r="G470" s="20">
        <v>10815.08707</v>
      </c>
      <c r="H470" s="14" t="s">
        <v>1082</v>
      </c>
    </row>
    <row r="471" spans="1:8" s="7" customFormat="1" outlineLevel="1">
      <c r="A471" s="8">
        <v>118</v>
      </c>
      <c r="B471" s="6"/>
      <c r="C471" s="5" t="s">
        <v>875</v>
      </c>
      <c r="D471" s="6"/>
      <c r="E471" s="16"/>
      <c r="F471" s="23">
        <f t="shared" ref="F471:G471" si="118">SUBTOTAL(9,F470:F470)</f>
        <v>12958.18095</v>
      </c>
      <c r="G471" s="24">
        <f t="shared" si="118"/>
        <v>10815.08707</v>
      </c>
      <c r="H471" s="8"/>
    </row>
    <row r="472" spans="1:8" ht="25.5" outlineLevel="2" collapsed="1">
      <c r="A472" s="8"/>
      <c r="B472" s="27" t="s">
        <v>1105</v>
      </c>
      <c r="C472" s="2" t="s">
        <v>199</v>
      </c>
      <c r="D472" s="3" t="s">
        <v>200</v>
      </c>
      <c r="E472" s="13" t="s">
        <v>113</v>
      </c>
      <c r="F472" s="19">
        <v>12824.038210000001</v>
      </c>
      <c r="G472" s="20">
        <v>9600.8457500000004</v>
      </c>
      <c r="H472" s="14"/>
    </row>
    <row r="473" spans="1:8" s="7" customFormat="1" outlineLevel="1">
      <c r="A473" s="8">
        <v>119</v>
      </c>
      <c r="B473" s="6"/>
      <c r="C473" s="5" t="s">
        <v>833</v>
      </c>
      <c r="D473" s="6"/>
      <c r="E473" s="16"/>
      <c r="F473" s="23">
        <f t="shared" ref="F473:G473" si="119">SUBTOTAL(9,F472:F472)</f>
        <v>12824.038210000001</v>
      </c>
      <c r="G473" s="24">
        <f t="shared" si="119"/>
        <v>9600.8457500000004</v>
      </c>
      <c r="H473" s="8"/>
    </row>
    <row r="474" spans="1:8" ht="27" customHeight="1" outlineLevel="2">
      <c r="A474" s="8"/>
      <c r="B474" s="27" t="s">
        <v>1093</v>
      </c>
      <c r="C474" s="2" t="s">
        <v>347</v>
      </c>
      <c r="D474" s="3" t="s">
        <v>348</v>
      </c>
      <c r="E474" s="13" t="s">
        <v>1</v>
      </c>
      <c r="F474" s="19">
        <v>10316.65868</v>
      </c>
      <c r="G474" s="20">
        <v>6090.2003800000002</v>
      </c>
      <c r="H474" s="14" t="s">
        <v>1082</v>
      </c>
    </row>
    <row r="475" spans="1:8" ht="27" customHeight="1" outlineLevel="2">
      <c r="A475" s="8"/>
      <c r="B475" s="27" t="s">
        <v>1093</v>
      </c>
      <c r="C475" s="2" t="s">
        <v>347</v>
      </c>
      <c r="D475" s="3" t="s">
        <v>348</v>
      </c>
      <c r="E475" s="13" t="s">
        <v>84</v>
      </c>
      <c r="F475" s="19">
        <v>2.4253499999999999</v>
      </c>
      <c r="G475" s="20">
        <v>0.88585000000000003</v>
      </c>
      <c r="H475" s="14" t="s">
        <v>1082</v>
      </c>
    </row>
    <row r="476" spans="1:8" ht="27" customHeight="1" outlineLevel="2">
      <c r="A476" s="8"/>
      <c r="B476" s="27" t="s">
        <v>1093</v>
      </c>
      <c r="C476" s="2" t="s">
        <v>347</v>
      </c>
      <c r="D476" s="3" t="s">
        <v>348</v>
      </c>
      <c r="E476" s="13" t="s">
        <v>161</v>
      </c>
      <c r="F476" s="19">
        <v>1518.7958599999999</v>
      </c>
      <c r="G476" s="20">
        <v>1212.1410000000001</v>
      </c>
      <c r="H476" s="14" t="s">
        <v>1082</v>
      </c>
    </row>
    <row r="477" spans="1:8" ht="27" customHeight="1" outlineLevel="2">
      <c r="A477" s="8"/>
      <c r="B477" s="27" t="s">
        <v>1103</v>
      </c>
      <c r="C477" s="2" t="s">
        <v>347</v>
      </c>
      <c r="D477" s="3" t="s">
        <v>348</v>
      </c>
      <c r="E477" s="13" t="s">
        <v>76</v>
      </c>
      <c r="F477" s="19">
        <v>0.68728</v>
      </c>
      <c r="G477" s="20">
        <v>0.64</v>
      </c>
      <c r="H477" s="14" t="s">
        <v>1082</v>
      </c>
    </row>
    <row r="478" spans="1:8" ht="27" customHeight="1" outlineLevel="2">
      <c r="A478" s="8"/>
      <c r="B478" s="27" t="s">
        <v>1100</v>
      </c>
      <c r="C478" s="2" t="s">
        <v>347</v>
      </c>
      <c r="D478" s="3" t="s">
        <v>348</v>
      </c>
      <c r="E478" s="13" t="s">
        <v>70</v>
      </c>
      <c r="F478" s="19">
        <v>51.659480000000002</v>
      </c>
      <c r="G478" s="20">
        <v>19.931699999999999</v>
      </c>
      <c r="H478" s="14" t="s">
        <v>1082</v>
      </c>
    </row>
    <row r="479" spans="1:8" ht="27" customHeight="1" outlineLevel="2">
      <c r="A479" s="8"/>
      <c r="B479" s="27" t="s">
        <v>1106</v>
      </c>
      <c r="C479" s="2" t="s">
        <v>347</v>
      </c>
      <c r="D479" s="3" t="s">
        <v>348</v>
      </c>
      <c r="E479" s="13" t="s">
        <v>38</v>
      </c>
      <c r="F479" s="19">
        <v>398.87822999999997</v>
      </c>
      <c r="G479" s="20">
        <v>241.53743</v>
      </c>
      <c r="H479" s="14" t="s">
        <v>1082</v>
      </c>
    </row>
    <row r="480" spans="1:8" ht="27" customHeight="1" outlineLevel="2">
      <c r="A480" s="8"/>
      <c r="B480" s="27" t="s">
        <v>1101</v>
      </c>
      <c r="C480" s="2" t="s">
        <v>347</v>
      </c>
      <c r="D480" s="3" t="s">
        <v>348</v>
      </c>
      <c r="E480" s="13" t="s">
        <v>84</v>
      </c>
      <c r="F480" s="19">
        <v>2.3327</v>
      </c>
      <c r="G480" s="20">
        <v>0.877</v>
      </c>
      <c r="H480" s="14" t="s">
        <v>1082</v>
      </c>
    </row>
    <row r="481" spans="1:8" ht="27" customHeight="1" outlineLevel="2">
      <c r="A481" s="8"/>
      <c r="B481" s="27" t="s">
        <v>1107</v>
      </c>
      <c r="C481" s="2" t="s">
        <v>347</v>
      </c>
      <c r="D481" s="3" t="s">
        <v>348</v>
      </c>
      <c r="E481" s="13" t="s">
        <v>88</v>
      </c>
      <c r="F481" s="19">
        <v>105.32422</v>
      </c>
      <c r="G481" s="20">
        <v>96.506649999999993</v>
      </c>
      <c r="H481" s="14" t="s">
        <v>1082</v>
      </c>
    </row>
    <row r="482" spans="1:8" ht="27" customHeight="1" outlineLevel="2">
      <c r="A482" s="8"/>
      <c r="B482" s="27" t="s">
        <v>1108</v>
      </c>
      <c r="C482" s="2" t="s">
        <v>347</v>
      </c>
      <c r="D482" s="3" t="s">
        <v>348</v>
      </c>
      <c r="E482" s="13" t="s">
        <v>5</v>
      </c>
      <c r="F482" s="19">
        <v>148.55336</v>
      </c>
      <c r="G482" s="20">
        <v>133.03501</v>
      </c>
      <c r="H482" s="14" t="s">
        <v>1082</v>
      </c>
    </row>
    <row r="483" spans="1:8" ht="27" customHeight="1" outlineLevel="2">
      <c r="A483" s="8"/>
      <c r="B483" s="27" t="s">
        <v>1110</v>
      </c>
      <c r="C483" s="2" t="s">
        <v>347</v>
      </c>
      <c r="D483" s="3" t="s">
        <v>348</v>
      </c>
      <c r="E483" s="13" t="s">
        <v>37</v>
      </c>
      <c r="F483" s="19">
        <v>97.12303</v>
      </c>
      <c r="G483" s="20">
        <v>92.397369999999995</v>
      </c>
      <c r="H483" s="14" t="s">
        <v>1082</v>
      </c>
    </row>
    <row r="484" spans="1:8" ht="27" customHeight="1" outlineLevel="2">
      <c r="A484" s="8"/>
      <c r="B484" s="27" t="s">
        <v>1111</v>
      </c>
      <c r="C484" s="2" t="s">
        <v>347</v>
      </c>
      <c r="D484" s="3" t="s">
        <v>348</v>
      </c>
      <c r="E484" s="13" t="s">
        <v>97</v>
      </c>
      <c r="F484" s="19">
        <v>24.998729999999998</v>
      </c>
      <c r="G484" s="20">
        <v>14.458</v>
      </c>
      <c r="H484" s="14" t="s">
        <v>1082</v>
      </c>
    </row>
    <row r="485" spans="1:8" ht="27" customHeight="1" outlineLevel="2">
      <c r="A485" s="8"/>
      <c r="B485" s="27" t="s">
        <v>1112</v>
      </c>
      <c r="C485" s="2" t="s">
        <v>347</v>
      </c>
      <c r="D485" s="3" t="s">
        <v>348</v>
      </c>
      <c r="E485" s="13" t="s">
        <v>99</v>
      </c>
      <c r="F485" s="19">
        <v>0.60704999999999998</v>
      </c>
      <c r="G485" s="20">
        <v>0</v>
      </c>
      <c r="H485" s="14" t="s">
        <v>1082</v>
      </c>
    </row>
    <row r="486" spans="1:8" ht="27" customHeight="1" outlineLevel="2">
      <c r="A486" s="8"/>
      <c r="B486" s="27" t="s">
        <v>1112</v>
      </c>
      <c r="C486" s="2" t="s">
        <v>347</v>
      </c>
      <c r="D486" s="3" t="s">
        <v>348</v>
      </c>
      <c r="E486" s="13" t="s">
        <v>100</v>
      </c>
      <c r="F486" s="19">
        <v>12.23063</v>
      </c>
      <c r="G486" s="20">
        <v>7.0839999999999996</v>
      </c>
      <c r="H486" s="14" t="s">
        <v>1082</v>
      </c>
    </row>
    <row r="487" spans="1:8" ht="27" customHeight="1" outlineLevel="2">
      <c r="A487" s="8"/>
      <c r="B487" s="27" t="s">
        <v>1105</v>
      </c>
      <c r="C487" s="2" t="s">
        <v>347</v>
      </c>
      <c r="D487" s="3" t="s">
        <v>348</v>
      </c>
      <c r="E487" s="13" t="s">
        <v>113</v>
      </c>
      <c r="F487" s="19">
        <v>67.974500000000006</v>
      </c>
      <c r="G487" s="20">
        <v>43.593000000000004</v>
      </c>
      <c r="H487" s="14" t="s">
        <v>1082</v>
      </c>
    </row>
    <row r="488" spans="1:8" ht="27" customHeight="1" outlineLevel="2">
      <c r="A488" s="8"/>
      <c r="B488" s="27" t="s">
        <v>1105</v>
      </c>
      <c r="C488" s="2" t="s">
        <v>347</v>
      </c>
      <c r="D488" s="3" t="s">
        <v>348</v>
      </c>
      <c r="E488" s="13" t="s">
        <v>113</v>
      </c>
      <c r="F488" s="19">
        <v>10.91103</v>
      </c>
      <c r="G488" s="20">
        <v>7.5430000000000001</v>
      </c>
      <c r="H488" s="14" t="s">
        <v>1082</v>
      </c>
    </row>
    <row r="489" spans="1:8" ht="27" customHeight="1" outlineLevel="2">
      <c r="A489" s="8"/>
      <c r="B489" s="27" t="s">
        <v>1114</v>
      </c>
      <c r="C489" s="2" t="s">
        <v>347</v>
      </c>
      <c r="D489" s="3" t="s">
        <v>348</v>
      </c>
      <c r="E489" s="13" t="s">
        <v>39</v>
      </c>
      <c r="F489" s="19">
        <v>62.411990000000003</v>
      </c>
      <c r="G489" s="20">
        <v>56.096629999999998</v>
      </c>
      <c r="H489" s="14" t="s">
        <v>1082</v>
      </c>
    </row>
    <row r="490" spans="1:8" s="7" customFormat="1" outlineLevel="1">
      <c r="A490" s="8">
        <v>120</v>
      </c>
      <c r="B490" s="6"/>
      <c r="C490" s="5" t="s">
        <v>900</v>
      </c>
      <c r="D490" s="6"/>
      <c r="E490" s="16"/>
      <c r="F490" s="23">
        <f t="shared" ref="F490:G490" si="120">SUBTOTAL(9,F474:F489)</f>
        <v>12821.572120000003</v>
      </c>
      <c r="G490" s="24">
        <f t="shared" si="120"/>
        <v>8016.9270200000001</v>
      </c>
      <c r="H490" s="8"/>
    </row>
    <row r="491" spans="1:8" ht="32.25" customHeight="1" outlineLevel="2" collapsed="1">
      <c r="A491" s="8"/>
      <c r="B491" s="27" t="s">
        <v>1093</v>
      </c>
      <c r="C491" s="2" t="s">
        <v>660</v>
      </c>
      <c r="D491" s="3" t="s">
        <v>661</v>
      </c>
      <c r="E491" s="13" t="s">
        <v>1</v>
      </c>
      <c r="F491" s="19">
        <v>12761.710580000001</v>
      </c>
      <c r="G491" s="20">
        <v>11542.905000000001</v>
      </c>
      <c r="H491" s="14"/>
    </row>
    <row r="492" spans="1:8" s="7" customFormat="1" outlineLevel="1">
      <c r="A492" s="8">
        <v>121</v>
      </c>
      <c r="B492" s="6"/>
      <c r="C492" s="5" t="s">
        <v>1042</v>
      </c>
      <c r="D492" s="6"/>
      <c r="E492" s="16"/>
      <c r="F492" s="23">
        <f t="shared" ref="F492:G492" si="121">SUBTOTAL(9,F491:F491)</f>
        <v>12761.710580000001</v>
      </c>
      <c r="G492" s="24">
        <f t="shared" si="121"/>
        <v>11542.905000000001</v>
      </c>
      <c r="H492" s="8"/>
    </row>
    <row r="493" spans="1:8" ht="29.25" customHeight="1" outlineLevel="2" collapsed="1">
      <c r="A493" s="8"/>
      <c r="B493" s="27" t="s">
        <v>1093</v>
      </c>
      <c r="C493" s="2" t="s">
        <v>323</v>
      </c>
      <c r="D493" s="3" t="s">
        <v>324</v>
      </c>
      <c r="E493" s="13" t="s">
        <v>325</v>
      </c>
      <c r="F493" s="19">
        <v>1.5705199999999999</v>
      </c>
      <c r="G493" s="20">
        <v>0</v>
      </c>
      <c r="H493" s="14"/>
    </row>
    <row r="494" spans="1:8" ht="29.25" customHeight="1" outlineLevel="2">
      <c r="A494" s="8"/>
      <c r="B494" s="27" t="s">
        <v>1093</v>
      </c>
      <c r="C494" s="2" t="s">
        <v>323</v>
      </c>
      <c r="D494" s="3" t="s">
        <v>324</v>
      </c>
      <c r="E494" s="13" t="s">
        <v>1</v>
      </c>
      <c r="F494" s="19">
        <v>12702.37652</v>
      </c>
      <c r="G494" s="20">
        <v>9820.3124399999997</v>
      </c>
      <c r="H494" s="14"/>
    </row>
    <row r="495" spans="1:8" ht="29.25" customHeight="1" outlineLevel="2">
      <c r="A495" s="8"/>
      <c r="B495" s="27" t="s">
        <v>1093</v>
      </c>
      <c r="C495" s="2" t="s">
        <v>323</v>
      </c>
      <c r="D495" s="3" t="s">
        <v>324</v>
      </c>
      <c r="E495" s="13" t="s">
        <v>326</v>
      </c>
      <c r="F495" s="19">
        <v>2.3034500000000002</v>
      </c>
      <c r="G495" s="20">
        <v>0</v>
      </c>
      <c r="H495" s="14"/>
    </row>
    <row r="496" spans="1:8" s="7" customFormat="1" outlineLevel="1">
      <c r="A496" s="8">
        <v>122</v>
      </c>
      <c r="B496" s="6"/>
      <c r="C496" s="5" t="s">
        <v>889</v>
      </c>
      <c r="D496" s="6"/>
      <c r="E496" s="16"/>
      <c r="F496" s="23">
        <f t="shared" ref="F496:G496" si="122">SUBTOTAL(9,F493:F495)</f>
        <v>12706.250489999999</v>
      </c>
      <c r="G496" s="24">
        <f t="shared" si="122"/>
        <v>9820.3124399999997</v>
      </c>
      <c r="H496" s="8"/>
    </row>
    <row r="497" spans="1:8" ht="30" customHeight="1" outlineLevel="2" collapsed="1">
      <c r="A497" s="8"/>
      <c r="B497" s="27" t="s">
        <v>1092</v>
      </c>
      <c r="C497" s="2" t="s">
        <v>658</v>
      </c>
      <c r="D497" s="3" t="s">
        <v>659</v>
      </c>
      <c r="E497" s="13" t="s">
        <v>1</v>
      </c>
      <c r="F497" s="19">
        <v>10622.297060000001</v>
      </c>
      <c r="G497" s="20">
        <v>10126.49084</v>
      </c>
      <c r="H497" s="14"/>
    </row>
    <row r="498" spans="1:8" ht="30" customHeight="1" outlineLevel="2">
      <c r="A498" s="8"/>
      <c r="B498" s="27" t="s">
        <v>1093</v>
      </c>
      <c r="C498" s="2" t="s">
        <v>658</v>
      </c>
      <c r="D498" s="3" t="s">
        <v>659</v>
      </c>
      <c r="E498" s="13" t="s">
        <v>1</v>
      </c>
      <c r="F498" s="19">
        <v>1038.60259</v>
      </c>
      <c r="G498" s="20">
        <v>873.28608999999994</v>
      </c>
      <c r="H498" s="14"/>
    </row>
    <row r="499" spans="1:8" ht="25.5" outlineLevel="2">
      <c r="A499" s="8"/>
      <c r="B499" s="27" t="s">
        <v>1104</v>
      </c>
      <c r="C499" s="2" t="s">
        <v>658</v>
      </c>
      <c r="D499" s="3" t="s">
        <v>659</v>
      </c>
      <c r="E499" s="13" t="s">
        <v>1</v>
      </c>
      <c r="F499" s="19">
        <v>298.92646999999999</v>
      </c>
      <c r="G499" s="20">
        <v>169.61799999999999</v>
      </c>
      <c r="H499" s="14"/>
    </row>
    <row r="500" spans="1:8" ht="27.75" customHeight="1" outlineLevel="2" collapsed="1">
      <c r="A500" s="8"/>
      <c r="B500" s="27" t="s">
        <v>1096</v>
      </c>
      <c r="C500" s="2" t="s">
        <v>658</v>
      </c>
      <c r="D500" s="3" t="s">
        <v>659</v>
      </c>
      <c r="E500" s="13" t="s">
        <v>1</v>
      </c>
      <c r="F500" s="19">
        <v>435.03825000000001</v>
      </c>
      <c r="G500" s="20">
        <v>323.58717000000001</v>
      </c>
      <c r="H500" s="14"/>
    </row>
    <row r="501" spans="1:8" ht="25.5" outlineLevel="2">
      <c r="A501" s="8"/>
      <c r="B501" s="27" t="s">
        <v>1103</v>
      </c>
      <c r="C501" s="2" t="s">
        <v>658</v>
      </c>
      <c r="D501" s="3" t="s">
        <v>659</v>
      </c>
      <c r="E501" s="13" t="s">
        <v>75</v>
      </c>
      <c r="F501" s="19">
        <v>27.932770000000001</v>
      </c>
      <c r="G501" s="20">
        <v>15.887</v>
      </c>
      <c r="H501" s="14"/>
    </row>
    <row r="502" spans="1:8" ht="27.75" customHeight="1" outlineLevel="2">
      <c r="A502" s="8"/>
      <c r="B502" s="27" t="s">
        <v>1100</v>
      </c>
      <c r="C502" s="2" t="s">
        <v>658</v>
      </c>
      <c r="D502" s="3" t="s">
        <v>659</v>
      </c>
      <c r="E502" s="13" t="s">
        <v>70</v>
      </c>
      <c r="F502" s="19">
        <v>223.15127000000001</v>
      </c>
      <c r="G502" s="20">
        <v>213.55</v>
      </c>
      <c r="H502" s="14"/>
    </row>
    <row r="503" spans="1:8" s="7" customFormat="1" outlineLevel="1">
      <c r="A503" s="8">
        <v>123</v>
      </c>
      <c r="B503" s="6"/>
      <c r="C503" s="5" t="s">
        <v>1041</v>
      </c>
      <c r="D503" s="6"/>
      <c r="E503" s="16"/>
      <c r="F503" s="23">
        <f t="shared" ref="F503:G503" si="123">SUBTOTAL(9,F497:F502)</f>
        <v>12645.948410000001</v>
      </c>
      <c r="G503" s="24">
        <f t="shared" si="123"/>
        <v>11722.419100000001</v>
      </c>
      <c r="H503" s="8"/>
    </row>
    <row r="504" spans="1:8" ht="29.25" customHeight="1" outlineLevel="2">
      <c r="A504" s="8"/>
      <c r="B504" s="27" t="s">
        <v>1095</v>
      </c>
      <c r="C504" s="2" t="s">
        <v>421</v>
      </c>
      <c r="D504" s="3" t="s">
        <v>422</v>
      </c>
      <c r="E504" s="13" t="s">
        <v>106</v>
      </c>
      <c r="F504" s="19">
        <v>0</v>
      </c>
      <c r="G504" s="20">
        <v>0</v>
      </c>
      <c r="H504" s="14" t="s">
        <v>1082</v>
      </c>
    </row>
    <row r="505" spans="1:8" ht="29.25" customHeight="1" outlineLevel="2" collapsed="1">
      <c r="A505" s="8"/>
      <c r="B505" s="27" t="s">
        <v>1095</v>
      </c>
      <c r="C505" s="2" t="s">
        <v>421</v>
      </c>
      <c r="D505" s="3" t="s">
        <v>422</v>
      </c>
      <c r="E505" s="13" t="s">
        <v>1</v>
      </c>
      <c r="F505" s="19">
        <v>12570.72775</v>
      </c>
      <c r="G505" s="20">
        <v>11239.958000000001</v>
      </c>
      <c r="H505" s="14" t="s">
        <v>1082</v>
      </c>
    </row>
    <row r="506" spans="1:8" s="7" customFormat="1" outlineLevel="1">
      <c r="A506" s="8">
        <v>124</v>
      </c>
      <c r="B506" s="6"/>
      <c r="C506" s="5" t="s">
        <v>930</v>
      </c>
      <c r="D506" s="6"/>
      <c r="E506" s="16"/>
      <c r="F506" s="23">
        <f t="shared" ref="F506:G506" si="124">SUBTOTAL(9,F504:F505)</f>
        <v>12570.72775</v>
      </c>
      <c r="G506" s="24">
        <f t="shared" si="124"/>
        <v>11239.958000000001</v>
      </c>
      <c r="H506" s="8"/>
    </row>
    <row r="507" spans="1:8" ht="27.75" customHeight="1" outlineLevel="2">
      <c r="A507" s="8"/>
      <c r="B507" s="27" t="s">
        <v>1094</v>
      </c>
      <c r="C507" s="2" t="s">
        <v>511</v>
      </c>
      <c r="D507" s="3" t="s">
        <v>512</v>
      </c>
      <c r="E507" s="13" t="s">
        <v>34</v>
      </c>
      <c r="F507" s="19">
        <v>215.63426999999999</v>
      </c>
      <c r="G507" s="20">
        <v>0</v>
      </c>
      <c r="H507" s="14"/>
    </row>
    <row r="508" spans="1:8" ht="27.75" customHeight="1" outlineLevel="2" collapsed="1">
      <c r="A508" s="8"/>
      <c r="B508" s="27" t="s">
        <v>1094</v>
      </c>
      <c r="C508" s="2" t="s">
        <v>511</v>
      </c>
      <c r="D508" s="3" t="s">
        <v>512</v>
      </c>
      <c r="E508" s="13" t="s">
        <v>1</v>
      </c>
      <c r="F508" s="19">
        <v>12332.83941</v>
      </c>
      <c r="G508" s="20">
        <v>8469.4605900000006</v>
      </c>
      <c r="H508" s="14"/>
    </row>
    <row r="509" spans="1:8" ht="27.75" customHeight="1" outlineLevel="2">
      <c r="A509" s="8"/>
      <c r="B509" s="27" t="s">
        <v>1094</v>
      </c>
      <c r="C509" s="2" t="s">
        <v>511</v>
      </c>
      <c r="D509" s="3" t="s">
        <v>512</v>
      </c>
      <c r="E509" s="13" t="s">
        <v>72</v>
      </c>
      <c r="F509" s="19">
        <v>1.2</v>
      </c>
      <c r="G509" s="20">
        <v>0</v>
      </c>
      <c r="H509" s="14"/>
    </row>
    <row r="510" spans="1:8" s="7" customFormat="1" outlineLevel="1">
      <c r="A510" s="8">
        <v>125</v>
      </c>
      <c r="B510" s="6"/>
      <c r="C510" s="5" t="s">
        <v>973</v>
      </c>
      <c r="D510" s="6"/>
      <c r="E510" s="16"/>
      <c r="F510" s="23">
        <f t="shared" ref="F510:G510" si="125">SUBTOTAL(9,F507:F509)</f>
        <v>12549.673680000002</v>
      </c>
      <c r="G510" s="24">
        <f t="shared" si="125"/>
        <v>8469.4605900000006</v>
      </c>
      <c r="H510" s="8"/>
    </row>
    <row r="511" spans="1:8" ht="25.5" outlineLevel="2" collapsed="1">
      <c r="A511" s="8"/>
      <c r="B511" s="27" t="s">
        <v>1105</v>
      </c>
      <c r="C511" s="2" t="s">
        <v>731</v>
      </c>
      <c r="D511" s="3" t="s">
        <v>732</v>
      </c>
      <c r="E511" s="13" t="s">
        <v>113</v>
      </c>
      <c r="F511" s="19">
        <v>12417.407649999999</v>
      </c>
      <c r="G511" s="20">
        <v>8750.223</v>
      </c>
      <c r="H511" s="14" t="s">
        <v>1082</v>
      </c>
    </row>
    <row r="512" spans="1:8" s="7" customFormat="1" outlineLevel="1">
      <c r="A512" s="8">
        <v>126</v>
      </c>
      <c r="B512" s="6"/>
      <c r="C512" s="5" t="s">
        <v>1063</v>
      </c>
      <c r="D512" s="6"/>
      <c r="E512" s="16"/>
      <c r="F512" s="23">
        <f t="shared" ref="F512:G512" si="126">SUBTOTAL(9,F511:F511)</f>
        <v>12417.407649999999</v>
      </c>
      <c r="G512" s="24">
        <f t="shared" si="126"/>
        <v>8750.223</v>
      </c>
      <c r="H512" s="8"/>
    </row>
    <row r="513" spans="1:8" ht="27.75" customHeight="1" outlineLevel="2" collapsed="1">
      <c r="A513" s="8"/>
      <c r="B513" s="27" t="s">
        <v>1094</v>
      </c>
      <c r="C513" s="2" t="s">
        <v>670</v>
      </c>
      <c r="D513" s="3" t="s">
        <v>671</v>
      </c>
      <c r="E513" s="13" t="s">
        <v>1</v>
      </c>
      <c r="F513" s="19">
        <v>12378.916999999999</v>
      </c>
      <c r="G513" s="20">
        <v>9449.3656100000007</v>
      </c>
      <c r="H513" s="14" t="s">
        <v>1082</v>
      </c>
    </row>
    <row r="514" spans="1:8" s="7" customFormat="1" outlineLevel="1">
      <c r="A514" s="8">
        <v>127</v>
      </c>
      <c r="B514" s="6"/>
      <c r="C514" s="5" t="s">
        <v>1046</v>
      </c>
      <c r="D514" s="6"/>
      <c r="E514" s="16"/>
      <c r="F514" s="23">
        <f t="shared" ref="F514:G514" si="127">SUBTOTAL(9,F513:F513)</f>
        <v>12378.916999999999</v>
      </c>
      <c r="G514" s="24">
        <f t="shared" si="127"/>
        <v>9449.3656100000007</v>
      </c>
      <c r="H514" s="8"/>
    </row>
    <row r="515" spans="1:8" ht="29.25" customHeight="1" outlineLevel="2" collapsed="1">
      <c r="A515" s="8"/>
      <c r="B515" s="27" t="s">
        <v>1093</v>
      </c>
      <c r="C515" s="2" t="s">
        <v>278</v>
      </c>
      <c r="D515" s="3" t="s">
        <v>279</v>
      </c>
      <c r="E515" s="13" t="s">
        <v>1</v>
      </c>
      <c r="F515" s="19">
        <v>12266.484179999999</v>
      </c>
      <c r="G515" s="20">
        <v>7884.8661000000002</v>
      </c>
      <c r="H515" s="14"/>
    </row>
    <row r="516" spans="1:8" s="7" customFormat="1" outlineLevel="1">
      <c r="A516" s="8">
        <v>128</v>
      </c>
      <c r="B516" s="6"/>
      <c r="C516" s="5" t="s">
        <v>868</v>
      </c>
      <c r="D516" s="6"/>
      <c r="E516" s="16"/>
      <c r="F516" s="23">
        <f t="shared" ref="F516:G516" si="128">SUBTOTAL(9,F515:F515)</f>
        <v>12266.484179999999</v>
      </c>
      <c r="G516" s="24">
        <f t="shared" si="128"/>
        <v>7884.8661000000002</v>
      </c>
      <c r="H516" s="8"/>
    </row>
    <row r="517" spans="1:8" ht="30" customHeight="1" outlineLevel="2" collapsed="1">
      <c r="A517" s="8"/>
      <c r="B517" s="27" t="s">
        <v>1093</v>
      </c>
      <c r="C517" s="2" t="s">
        <v>28</v>
      </c>
      <c r="D517" s="3" t="s">
        <v>29</v>
      </c>
      <c r="E517" s="13" t="s">
        <v>1</v>
      </c>
      <c r="F517" s="19">
        <v>12197.27283</v>
      </c>
      <c r="G517" s="20">
        <v>7472.93271</v>
      </c>
      <c r="H517" s="14"/>
    </row>
    <row r="518" spans="1:8" s="7" customFormat="1" outlineLevel="1">
      <c r="A518" s="8">
        <v>129</v>
      </c>
      <c r="B518" s="6"/>
      <c r="C518" s="5" t="s">
        <v>779</v>
      </c>
      <c r="D518" s="6"/>
      <c r="E518" s="16"/>
      <c r="F518" s="23">
        <f t="shared" ref="F518:G518" si="129">SUBTOTAL(9,F517:F517)</f>
        <v>12197.27283</v>
      </c>
      <c r="G518" s="24">
        <f t="shared" si="129"/>
        <v>7472.93271</v>
      </c>
      <c r="H518" s="8"/>
    </row>
    <row r="519" spans="1:8" ht="27.75" customHeight="1" outlineLevel="2" collapsed="1">
      <c r="A519" s="8"/>
      <c r="B519" s="27" t="s">
        <v>1114</v>
      </c>
      <c r="C519" s="2" t="s">
        <v>152</v>
      </c>
      <c r="D519" s="3" t="s">
        <v>153</v>
      </c>
      <c r="E519" s="13" t="s">
        <v>154</v>
      </c>
      <c r="F519" s="19">
        <v>12151.15605</v>
      </c>
      <c r="G519" s="20">
        <v>8026.7953900000002</v>
      </c>
      <c r="H519" s="14" t="s">
        <v>1082</v>
      </c>
    </row>
    <row r="520" spans="1:8" ht="30.75" customHeight="1" outlineLevel="2">
      <c r="A520" s="8"/>
      <c r="B520" s="27" t="s">
        <v>1114</v>
      </c>
      <c r="C520" s="2" t="s">
        <v>152</v>
      </c>
      <c r="D520" s="3" t="s">
        <v>153</v>
      </c>
      <c r="E520" s="13" t="s">
        <v>39</v>
      </c>
      <c r="F520" s="19">
        <v>0.4</v>
      </c>
      <c r="G520" s="20">
        <v>0</v>
      </c>
      <c r="H520" s="14" t="s">
        <v>1082</v>
      </c>
    </row>
    <row r="521" spans="1:8" s="7" customFormat="1" outlineLevel="1">
      <c r="A521" s="8">
        <v>130</v>
      </c>
      <c r="B521" s="6"/>
      <c r="C521" s="5" t="s">
        <v>812</v>
      </c>
      <c r="D521" s="6"/>
      <c r="E521" s="16"/>
      <c r="F521" s="23">
        <f t="shared" ref="F521:G521" si="130">SUBTOTAL(9,F519:F520)</f>
        <v>12151.556049999999</v>
      </c>
      <c r="G521" s="24">
        <f t="shared" si="130"/>
        <v>8026.7953900000002</v>
      </c>
      <c r="H521" s="8"/>
    </row>
    <row r="522" spans="1:8" ht="26.25" customHeight="1" outlineLevel="2" collapsed="1">
      <c r="A522" s="8"/>
      <c r="B522" s="27" t="s">
        <v>1092</v>
      </c>
      <c r="C522" s="2" t="s">
        <v>56</v>
      </c>
      <c r="D522" s="3" t="s">
        <v>57</v>
      </c>
      <c r="E522" s="13" t="s">
        <v>1</v>
      </c>
      <c r="F522" s="19">
        <v>12058.32711</v>
      </c>
      <c r="G522" s="20">
        <v>8754.7892400000001</v>
      </c>
      <c r="H522" s="14"/>
    </row>
    <row r="523" spans="1:8" s="7" customFormat="1" outlineLevel="1">
      <c r="A523" s="8">
        <v>131</v>
      </c>
      <c r="B523" s="6"/>
      <c r="C523" s="5" t="s">
        <v>789</v>
      </c>
      <c r="D523" s="6"/>
      <c r="E523" s="16"/>
      <c r="F523" s="23">
        <f t="shared" ref="F523:G523" si="131">SUBTOTAL(9,F522:F522)</f>
        <v>12058.32711</v>
      </c>
      <c r="G523" s="24">
        <f t="shared" si="131"/>
        <v>8754.7892400000001</v>
      </c>
      <c r="H523" s="8"/>
    </row>
    <row r="524" spans="1:8" ht="25.5" outlineLevel="2" collapsed="1">
      <c r="A524" s="8"/>
      <c r="B524" s="27" t="s">
        <v>1096</v>
      </c>
      <c r="C524" s="2" t="s">
        <v>471</v>
      </c>
      <c r="D524" s="3" t="s">
        <v>472</v>
      </c>
      <c r="E524" s="13" t="s">
        <v>1</v>
      </c>
      <c r="F524" s="19">
        <v>12019.62995</v>
      </c>
      <c r="G524" s="20">
        <v>8189.3220600000004</v>
      </c>
      <c r="H524" s="14" t="s">
        <v>1082</v>
      </c>
    </row>
    <row r="525" spans="1:8" s="7" customFormat="1" outlineLevel="1">
      <c r="A525" s="8">
        <v>132</v>
      </c>
      <c r="B525" s="6"/>
      <c r="C525" s="5" t="s">
        <v>954</v>
      </c>
      <c r="D525" s="6"/>
      <c r="E525" s="16"/>
      <c r="F525" s="23">
        <f t="shared" ref="F525:G525" si="132">SUBTOTAL(9,F524:F524)</f>
        <v>12019.62995</v>
      </c>
      <c r="G525" s="24">
        <f t="shared" si="132"/>
        <v>8189.3220600000004</v>
      </c>
      <c r="H525" s="8"/>
    </row>
    <row r="526" spans="1:8" ht="14.25" customHeight="1" outlineLevel="2" collapsed="1">
      <c r="A526" s="8"/>
      <c r="B526" s="27" t="s">
        <v>1106</v>
      </c>
      <c r="C526" s="2" t="s">
        <v>561</v>
      </c>
      <c r="D526" s="3" t="s">
        <v>562</v>
      </c>
      <c r="E526" s="13" t="s">
        <v>550</v>
      </c>
      <c r="F526" s="19">
        <v>13.32963</v>
      </c>
      <c r="G526" s="20">
        <v>0</v>
      </c>
      <c r="H526" s="14" t="s">
        <v>1082</v>
      </c>
    </row>
    <row r="527" spans="1:8" ht="14.25" customHeight="1" outlineLevel="2">
      <c r="A527" s="8"/>
      <c r="B527" s="27" t="s">
        <v>1106</v>
      </c>
      <c r="C527" s="2" t="s">
        <v>561</v>
      </c>
      <c r="D527" s="3" t="s">
        <v>562</v>
      </c>
      <c r="E527" s="13" t="s">
        <v>81</v>
      </c>
      <c r="F527" s="19">
        <v>94.238609999999994</v>
      </c>
      <c r="G527" s="20">
        <v>0</v>
      </c>
      <c r="H527" s="14" t="s">
        <v>1082</v>
      </c>
    </row>
    <row r="528" spans="1:8" ht="14.25" customHeight="1" outlineLevel="2" collapsed="1">
      <c r="A528" s="8"/>
      <c r="B528" s="27" t="s">
        <v>1106</v>
      </c>
      <c r="C528" s="2" t="s">
        <v>561</v>
      </c>
      <c r="D528" s="3" t="s">
        <v>562</v>
      </c>
      <c r="E528" s="13" t="s">
        <v>38</v>
      </c>
      <c r="F528" s="19">
        <v>11902.534100000001</v>
      </c>
      <c r="G528" s="20">
        <v>8132.6537399999997</v>
      </c>
      <c r="H528" s="14" t="s">
        <v>1082</v>
      </c>
    </row>
    <row r="529" spans="1:8" s="7" customFormat="1" outlineLevel="1">
      <c r="A529" s="8">
        <v>133</v>
      </c>
      <c r="B529" s="6"/>
      <c r="C529" s="5" t="s">
        <v>995</v>
      </c>
      <c r="D529" s="6"/>
      <c r="E529" s="16"/>
      <c r="F529" s="23">
        <f t="shared" ref="F529:G529" si="133">SUBTOTAL(9,F526:F528)</f>
        <v>12010.102340000001</v>
      </c>
      <c r="G529" s="24">
        <f t="shared" si="133"/>
        <v>8132.6537399999997</v>
      </c>
      <c r="H529" s="8"/>
    </row>
    <row r="530" spans="1:8" ht="26.25" customHeight="1" outlineLevel="2" collapsed="1">
      <c r="A530" s="8"/>
      <c r="B530" s="27" t="s">
        <v>1092</v>
      </c>
      <c r="C530" s="2" t="s">
        <v>64</v>
      </c>
      <c r="D530" s="3" t="s">
        <v>65</v>
      </c>
      <c r="E530" s="13" t="s">
        <v>1</v>
      </c>
      <c r="F530" s="19">
        <v>1306.40149</v>
      </c>
      <c r="G530" s="20">
        <v>1097.5920000000001</v>
      </c>
      <c r="H530" s="14" t="s">
        <v>1083</v>
      </c>
    </row>
    <row r="531" spans="1:8" ht="26.25" customHeight="1" outlineLevel="2">
      <c r="A531" s="8"/>
      <c r="B531" s="27" t="s">
        <v>1093</v>
      </c>
      <c r="C531" s="2" t="s">
        <v>64</v>
      </c>
      <c r="D531" s="3" t="s">
        <v>65</v>
      </c>
      <c r="E531" s="13" t="s">
        <v>1</v>
      </c>
      <c r="F531" s="19">
        <v>10650.87789</v>
      </c>
      <c r="G531" s="20">
        <v>7444.3057099999996</v>
      </c>
      <c r="H531" s="14" t="s">
        <v>1083</v>
      </c>
    </row>
    <row r="532" spans="1:8" s="7" customFormat="1" outlineLevel="1">
      <c r="A532" s="8">
        <v>134</v>
      </c>
      <c r="B532" s="6"/>
      <c r="C532" s="5" t="s">
        <v>793</v>
      </c>
      <c r="D532" s="6"/>
      <c r="E532" s="16"/>
      <c r="F532" s="23">
        <f t="shared" ref="F532:G532" si="134">SUBTOTAL(9,F530:F531)</f>
        <v>11957.27938</v>
      </c>
      <c r="G532" s="24">
        <f t="shared" si="134"/>
        <v>8541.8977099999993</v>
      </c>
      <c r="H532" s="8"/>
    </row>
    <row r="533" spans="1:8" ht="38.25" outlineLevel="2" collapsed="1">
      <c r="A533" s="8"/>
      <c r="B533" s="27" t="s">
        <v>1102</v>
      </c>
      <c r="C533" s="2" t="s">
        <v>18</v>
      </c>
      <c r="D533" s="3" t="s">
        <v>19</v>
      </c>
      <c r="E533" s="13" t="s">
        <v>1</v>
      </c>
      <c r="F533" s="19">
        <v>11901.90112</v>
      </c>
      <c r="G533" s="20">
        <v>11900.502</v>
      </c>
      <c r="H533" s="14"/>
    </row>
    <row r="534" spans="1:8" s="7" customFormat="1" outlineLevel="1">
      <c r="A534" s="8">
        <v>135</v>
      </c>
      <c r="B534" s="6"/>
      <c r="C534" s="5" t="s">
        <v>776</v>
      </c>
      <c r="D534" s="6"/>
      <c r="E534" s="16"/>
      <c r="F534" s="23">
        <f t="shared" ref="F534:G534" si="135">SUBTOTAL(9,F533:F533)</f>
        <v>11901.90112</v>
      </c>
      <c r="G534" s="24">
        <f t="shared" si="135"/>
        <v>11900.502</v>
      </c>
      <c r="H534" s="8"/>
    </row>
    <row r="535" spans="1:8" ht="25.5" customHeight="1" outlineLevel="2">
      <c r="A535" s="8"/>
      <c r="B535" s="27" t="s">
        <v>1098</v>
      </c>
      <c r="C535" s="2" t="s">
        <v>134</v>
      </c>
      <c r="D535" s="3" t="s">
        <v>135</v>
      </c>
      <c r="E535" s="13" t="s">
        <v>1</v>
      </c>
      <c r="F535" s="19">
        <v>11762.669099999999</v>
      </c>
      <c r="G535" s="20">
        <v>8334.7615600000008</v>
      </c>
      <c r="H535" s="14" t="s">
        <v>1082</v>
      </c>
    </row>
    <row r="536" spans="1:8" s="7" customFormat="1" outlineLevel="1">
      <c r="A536" s="8">
        <v>136</v>
      </c>
      <c r="B536" s="6"/>
      <c r="C536" s="5" t="s">
        <v>803</v>
      </c>
      <c r="D536" s="6"/>
      <c r="E536" s="16"/>
      <c r="F536" s="23">
        <f t="shared" ref="F536:G536" si="136">SUBTOTAL(9,F535:F535)</f>
        <v>11762.669099999999</v>
      </c>
      <c r="G536" s="24">
        <f t="shared" si="136"/>
        <v>8334.7615600000008</v>
      </c>
      <c r="H536" s="8"/>
    </row>
    <row r="537" spans="1:8" ht="27" customHeight="1" outlineLevel="2">
      <c r="A537" s="8"/>
      <c r="B537" s="27" t="s">
        <v>1100</v>
      </c>
      <c r="C537" s="2" t="s">
        <v>532</v>
      </c>
      <c r="D537" s="3" t="s">
        <v>533</v>
      </c>
      <c r="E537" s="13" t="s">
        <v>534</v>
      </c>
      <c r="F537" s="19">
        <v>11703.051530000001</v>
      </c>
      <c r="G537" s="20">
        <v>10969.775</v>
      </c>
      <c r="H537" s="14"/>
    </row>
    <row r="538" spans="1:8" s="7" customFormat="1" outlineLevel="1">
      <c r="A538" s="8">
        <v>137</v>
      </c>
      <c r="B538" s="6"/>
      <c r="C538" s="5" t="s">
        <v>983</v>
      </c>
      <c r="D538" s="6"/>
      <c r="E538" s="16"/>
      <c r="F538" s="23">
        <f t="shared" ref="F538:G538" si="137">SUBTOTAL(9,F537:F537)</f>
        <v>11703.051530000001</v>
      </c>
      <c r="G538" s="24">
        <f t="shared" si="137"/>
        <v>10969.775</v>
      </c>
      <c r="H538" s="8"/>
    </row>
    <row r="539" spans="1:8" ht="27.75" customHeight="1" outlineLevel="2">
      <c r="A539" s="8"/>
      <c r="B539" s="27" t="s">
        <v>1092</v>
      </c>
      <c r="C539" s="2" t="s">
        <v>205</v>
      </c>
      <c r="D539" s="3" t="s">
        <v>206</v>
      </c>
      <c r="E539" s="13" t="s">
        <v>44</v>
      </c>
      <c r="F539" s="19">
        <v>7.4853199999999998</v>
      </c>
      <c r="G539" s="20">
        <v>0</v>
      </c>
      <c r="H539" s="14" t="s">
        <v>1082</v>
      </c>
    </row>
    <row r="540" spans="1:8" ht="27.75" customHeight="1" outlineLevel="2">
      <c r="A540" s="8"/>
      <c r="B540" s="27" t="s">
        <v>1092</v>
      </c>
      <c r="C540" s="2" t="s">
        <v>205</v>
      </c>
      <c r="D540" s="3" t="s">
        <v>206</v>
      </c>
      <c r="E540" s="13" t="s">
        <v>1</v>
      </c>
      <c r="F540" s="19">
        <v>11693.14106</v>
      </c>
      <c r="G540" s="20">
        <v>8762.7651499999993</v>
      </c>
      <c r="H540" s="14" t="s">
        <v>1082</v>
      </c>
    </row>
    <row r="541" spans="1:8" s="7" customFormat="1" outlineLevel="1">
      <c r="A541" s="8">
        <v>138</v>
      </c>
      <c r="B541" s="6"/>
      <c r="C541" s="5" t="s">
        <v>836</v>
      </c>
      <c r="D541" s="6"/>
      <c r="E541" s="16"/>
      <c r="F541" s="23">
        <f t="shared" ref="F541:G541" si="138">SUBTOTAL(9,F539:F540)</f>
        <v>11700.62638</v>
      </c>
      <c r="G541" s="24">
        <f t="shared" si="138"/>
        <v>8762.7651499999993</v>
      </c>
      <c r="H541" s="8"/>
    </row>
    <row r="542" spans="1:8" ht="23.25" customHeight="1" outlineLevel="2">
      <c r="A542" s="8"/>
      <c r="B542" s="27" t="s">
        <v>1093</v>
      </c>
      <c r="C542" s="2" t="s">
        <v>341</v>
      </c>
      <c r="D542" s="3" t="s">
        <v>342</v>
      </c>
      <c r="E542" s="13" t="s">
        <v>1</v>
      </c>
      <c r="F542" s="19">
        <v>11671.05717</v>
      </c>
      <c r="G542" s="20">
        <v>11401.264999999999</v>
      </c>
      <c r="H542" s="14"/>
    </row>
    <row r="543" spans="1:8" s="7" customFormat="1" outlineLevel="1">
      <c r="A543" s="8">
        <v>139</v>
      </c>
      <c r="B543" s="6"/>
      <c r="C543" s="5" t="s">
        <v>897</v>
      </c>
      <c r="D543" s="6"/>
      <c r="E543" s="16"/>
      <c r="F543" s="23">
        <f t="shared" ref="F543:G543" si="139">SUBTOTAL(9,F542:F542)</f>
        <v>11671.05717</v>
      </c>
      <c r="G543" s="24">
        <f t="shared" si="139"/>
        <v>11401.264999999999</v>
      </c>
      <c r="H543" s="8"/>
    </row>
    <row r="544" spans="1:8" ht="26.25" customHeight="1" outlineLevel="2">
      <c r="A544" s="8"/>
      <c r="B544" s="27" t="s">
        <v>1098</v>
      </c>
      <c r="C544" s="2" t="s">
        <v>234</v>
      </c>
      <c r="D544" s="3" t="s">
        <v>235</v>
      </c>
      <c r="E544" s="13" t="s">
        <v>1</v>
      </c>
      <c r="F544" s="19">
        <v>11638.69464</v>
      </c>
      <c r="G544" s="20">
        <v>10957.040440000001</v>
      </c>
      <c r="H544" s="14" t="s">
        <v>1082</v>
      </c>
    </row>
    <row r="545" spans="1:8" ht="26.25" customHeight="1" outlineLevel="2">
      <c r="A545" s="8"/>
      <c r="B545" s="27" t="s">
        <v>1092</v>
      </c>
      <c r="C545" s="2" t="s">
        <v>234</v>
      </c>
      <c r="D545" s="3" t="s">
        <v>235</v>
      </c>
      <c r="E545" s="13" t="s">
        <v>1</v>
      </c>
      <c r="F545" s="19">
        <v>20</v>
      </c>
      <c r="G545" s="20">
        <v>0</v>
      </c>
      <c r="H545" s="14" t="s">
        <v>1082</v>
      </c>
    </row>
    <row r="546" spans="1:8" ht="26.25" customHeight="1" outlineLevel="2">
      <c r="A546" s="8"/>
      <c r="B546" s="27" t="s">
        <v>1093</v>
      </c>
      <c r="C546" s="2" t="s">
        <v>234</v>
      </c>
      <c r="D546" s="3" t="s">
        <v>235</v>
      </c>
      <c r="E546" s="13" t="s">
        <v>1</v>
      </c>
      <c r="F546" s="19">
        <v>10</v>
      </c>
      <c r="G546" s="20">
        <v>0</v>
      </c>
      <c r="H546" s="14" t="s">
        <v>1082</v>
      </c>
    </row>
    <row r="547" spans="1:8" s="7" customFormat="1" outlineLevel="1">
      <c r="A547" s="8">
        <v>140</v>
      </c>
      <c r="B547" s="6"/>
      <c r="C547" s="5" t="s">
        <v>848</v>
      </c>
      <c r="D547" s="6"/>
      <c r="E547" s="16"/>
      <c r="F547" s="23">
        <f t="shared" ref="F547:G547" si="140">SUBTOTAL(9,F544:F546)</f>
        <v>11668.69464</v>
      </c>
      <c r="G547" s="24">
        <f t="shared" si="140"/>
        <v>10957.040440000001</v>
      </c>
      <c r="H547" s="8"/>
    </row>
    <row r="548" spans="1:8" ht="29.25" customHeight="1" outlineLevel="2">
      <c r="A548" s="8"/>
      <c r="B548" s="27" t="s">
        <v>1098</v>
      </c>
      <c r="C548" s="2" t="s">
        <v>331</v>
      </c>
      <c r="D548" s="3" t="s">
        <v>332</v>
      </c>
      <c r="E548" s="13" t="s">
        <v>1</v>
      </c>
      <c r="F548" s="19">
        <v>9259.9642600000006</v>
      </c>
      <c r="G548" s="20">
        <v>8385.3876500000006</v>
      </c>
      <c r="H548" s="14"/>
    </row>
    <row r="549" spans="1:8" ht="29.25" customHeight="1" outlineLevel="2" collapsed="1">
      <c r="A549" s="8"/>
      <c r="B549" s="27" t="s">
        <v>1098</v>
      </c>
      <c r="C549" s="2" t="s">
        <v>331</v>
      </c>
      <c r="D549" s="3" t="s">
        <v>332</v>
      </c>
      <c r="E549" s="13" t="s">
        <v>38</v>
      </c>
      <c r="F549" s="19">
        <v>1035.71255</v>
      </c>
      <c r="G549" s="20">
        <v>878.38531999999998</v>
      </c>
      <c r="H549" s="14"/>
    </row>
    <row r="550" spans="1:8" ht="25.5" outlineLevel="2" collapsed="1">
      <c r="A550" s="8"/>
      <c r="B550" s="27" t="s">
        <v>1106</v>
      </c>
      <c r="C550" s="2" t="s">
        <v>331</v>
      </c>
      <c r="D550" s="3" t="s">
        <v>332</v>
      </c>
      <c r="E550" s="13" t="s">
        <v>38</v>
      </c>
      <c r="F550" s="19">
        <v>1.9497899999999999</v>
      </c>
      <c r="G550" s="20">
        <v>0</v>
      </c>
      <c r="H550" s="14"/>
    </row>
    <row r="551" spans="1:8" ht="25.5" outlineLevel="2">
      <c r="A551" s="8"/>
      <c r="B551" s="27" t="s">
        <v>1106</v>
      </c>
      <c r="C551" s="2" t="s">
        <v>331</v>
      </c>
      <c r="D551" s="3" t="s">
        <v>332</v>
      </c>
      <c r="E551" s="13" t="s">
        <v>38</v>
      </c>
      <c r="F551" s="19">
        <v>1328.5657699999999</v>
      </c>
      <c r="G551" s="20">
        <v>1312.5809999999999</v>
      </c>
      <c r="H551" s="14"/>
    </row>
    <row r="552" spans="1:8" s="7" customFormat="1" outlineLevel="1">
      <c r="A552" s="8">
        <v>141</v>
      </c>
      <c r="B552" s="6"/>
      <c r="C552" s="5" t="s">
        <v>892</v>
      </c>
      <c r="D552" s="6"/>
      <c r="E552" s="16"/>
      <c r="F552" s="23">
        <f t="shared" ref="F552:G552" si="141">SUBTOTAL(9,F548:F551)</f>
        <v>11626.192370000001</v>
      </c>
      <c r="G552" s="24">
        <f t="shared" si="141"/>
        <v>10576.35397</v>
      </c>
      <c r="H552" s="8"/>
    </row>
    <row r="553" spans="1:8" ht="25.5" outlineLevel="2">
      <c r="A553" s="8"/>
      <c r="B553" s="27" t="s">
        <v>1113</v>
      </c>
      <c r="C553" s="2" t="s">
        <v>683</v>
      </c>
      <c r="D553" s="3" t="s">
        <v>684</v>
      </c>
      <c r="E553" s="13" t="s">
        <v>30</v>
      </c>
      <c r="F553" s="19">
        <v>11597.146779999999</v>
      </c>
      <c r="G553" s="20">
        <v>9384.3780599999991</v>
      </c>
      <c r="H553" s="14"/>
    </row>
    <row r="554" spans="1:8" s="7" customFormat="1" outlineLevel="1">
      <c r="A554" s="8">
        <v>142</v>
      </c>
      <c r="B554" s="6"/>
      <c r="C554" s="5" t="s">
        <v>1052</v>
      </c>
      <c r="D554" s="6"/>
      <c r="E554" s="16"/>
      <c r="F554" s="23">
        <f t="shared" ref="F554:G554" si="142">SUBTOTAL(9,F553:F553)</f>
        <v>11597.146779999999</v>
      </c>
      <c r="G554" s="24">
        <f t="shared" si="142"/>
        <v>9384.3780599999991</v>
      </c>
      <c r="H554" s="8"/>
    </row>
    <row r="555" spans="1:8" ht="30.75" customHeight="1" outlineLevel="2" collapsed="1">
      <c r="A555" s="8"/>
      <c r="B555" s="27" t="s">
        <v>1093</v>
      </c>
      <c r="C555" s="2" t="s">
        <v>329</v>
      </c>
      <c r="D555" s="3" t="s">
        <v>330</v>
      </c>
      <c r="E555" s="13" t="s">
        <v>1</v>
      </c>
      <c r="F555" s="19">
        <v>11411.31529</v>
      </c>
      <c r="G555" s="20">
        <v>10325.827719999999</v>
      </c>
      <c r="H555" s="14" t="s">
        <v>1082</v>
      </c>
    </row>
    <row r="556" spans="1:8" s="7" customFormat="1" outlineLevel="1">
      <c r="A556" s="8">
        <v>143</v>
      </c>
      <c r="B556" s="6"/>
      <c r="C556" s="5" t="s">
        <v>891</v>
      </c>
      <c r="D556" s="6"/>
      <c r="E556" s="16"/>
      <c r="F556" s="23">
        <f t="shared" ref="F556:G556" si="143">SUBTOTAL(9,F555:F555)</f>
        <v>11411.31529</v>
      </c>
      <c r="G556" s="24">
        <f t="shared" si="143"/>
        <v>10325.827719999999</v>
      </c>
      <c r="H556" s="8"/>
    </row>
    <row r="557" spans="1:8" ht="25.5" outlineLevel="2" collapsed="1">
      <c r="A557" s="8"/>
      <c r="B557" s="27" t="s">
        <v>1104</v>
      </c>
      <c r="C557" s="2" t="s">
        <v>364</v>
      </c>
      <c r="D557" s="3" t="s">
        <v>365</v>
      </c>
      <c r="E557" s="13" t="s">
        <v>1</v>
      </c>
      <c r="F557" s="19">
        <v>11320.53739</v>
      </c>
      <c r="G557" s="20">
        <v>7300.5660699999999</v>
      </c>
      <c r="H557" s="14"/>
    </row>
    <row r="558" spans="1:8" s="7" customFormat="1" outlineLevel="1">
      <c r="A558" s="8">
        <v>144</v>
      </c>
      <c r="B558" s="6"/>
      <c r="C558" s="5" t="s">
        <v>907</v>
      </c>
      <c r="D558" s="6"/>
      <c r="E558" s="16"/>
      <c r="F558" s="23">
        <f t="shared" ref="F558:G558" si="144">SUBTOTAL(9,F557:F557)</f>
        <v>11320.53739</v>
      </c>
      <c r="G558" s="24">
        <f t="shared" si="144"/>
        <v>7300.5660699999999</v>
      </c>
      <c r="H558" s="8"/>
    </row>
    <row r="559" spans="1:8" ht="30" customHeight="1" outlineLevel="2" collapsed="1">
      <c r="A559" s="8"/>
      <c r="B559" s="27" t="s">
        <v>1093</v>
      </c>
      <c r="C559" s="2" t="s">
        <v>327</v>
      </c>
      <c r="D559" s="3" t="s">
        <v>328</v>
      </c>
      <c r="E559" s="13" t="s">
        <v>1</v>
      </c>
      <c r="F559" s="19">
        <v>11178.752200000001</v>
      </c>
      <c r="G559" s="20">
        <v>10838.95</v>
      </c>
      <c r="H559" s="14"/>
    </row>
    <row r="560" spans="1:8" s="7" customFormat="1" outlineLevel="1">
      <c r="A560" s="8">
        <v>145</v>
      </c>
      <c r="B560" s="6"/>
      <c r="C560" s="5" t="s">
        <v>890</v>
      </c>
      <c r="D560" s="6"/>
      <c r="E560" s="16"/>
      <c r="F560" s="23">
        <f t="shared" ref="F560:G560" si="145">SUBTOTAL(9,F559:F559)</f>
        <v>11178.752200000001</v>
      </c>
      <c r="G560" s="24">
        <f t="shared" si="145"/>
        <v>10838.95</v>
      </c>
      <c r="H560" s="8"/>
    </row>
    <row r="561" spans="1:8" ht="26.25" customHeight="1" outlineLevel="2" collapsed="1">
      <c r="A561" s="8"/>
      <c r="B561" s="27" t="s">
        <v>1100</v>
      </c>
      <c r="C561" s="2" t="s">
        <v>544</v>
      </c>
      <c r="D561" s="3" t="s">
        <v>545</v>
      </c>
      <c r="E561" s="13" t="s">
        <v>70</v>
      </c>
      <c r="F561" s="19">
        <v>11083.65288</v>
      </c>
      <c r="G561" s="20">
        <v>8897.1420899999994</v>
      </c>
      <c r="H561" s="14"/>
    </row>
    <row r="562" spans="1:8" s="7" customFormat="1" outlineLevel="1">
      <c r="A562" s="8">
        <v>146</v>
      </c>
      <c r="B562" s="6"/>
      <c r="C562" s="5" t="s">
        <v>989</v>
      </c>
      <c r="D562" s="6"/>
      <c r="E562" s="16"/>
      <c r="F562" s="23">
        <f t="shared" ref="F562:G562" si="146">SUBTOTAL(9,F561:F561)</f>
        <v>11083.65288</v>
      </c>
      <c r="G562" s="24">
        <f t="shared" si="146"/>
        <v>8897.1420899999994</v>
      </c>
      <c r="H562" s="8"/>
    </row>
    <row r="563" spans="1:8" ht="25.5" outlineLevel="2" collapsed="1">
      <c r="A563" s="8"/>
      <c r="B563" s="27" t="s">
        <v>1104</v>
      </c>
      <c r="C563" s="2" t="s">
        <v>26</v>
      </c>
      <c r="D563" s="3" t="s">
        <v>27</v>
      </c>
      <c r="E563" s="13" t="s">
        <v>1</v>
      </c>
      <c r="F563" s="19">
        <v>11049.92575</v>
      </c>
      <c r="G563" s="20">
        <v>7939.8278600000003</v>
      </c>
      <c r="H563" s="14"/>
    </row>
    <row r="564" spans="1:8" s="7" customFormat="1" outlineLevel="1">
      <c r="A564" s="8">
        <v>147</v>
      </c>
      <c r="B564" s="6"/>
      <c r="C564" s="5" t="s">
        <v>778</v>
      </c>
      <c r="D564" s="6"/>
      <c r="E564" s="16"/>
      <c r="F564" s="23">
        <f t="shared" ref="F564:G564" si="147">SUBTOTAL(9,F563:F563)</f>
        <v>11049.92575</v>
      </c>
      <c r="G564" s="24">
        <f t="shared" si="147"/>
        <v>7939.8278600000003</v>
      </c>
      <c r="H564" s="8"/>
    </row>
    <row r="565" spans="1:8" ht="28.5" customHeight="1" outlineLevel="2" collapsed="1">
      <c r="A565" s="8"/>
      <c r="B565" s="27" t="s">
        <v>1094</v>
      </c>
      <c r="C565" s="2" t="s">
        <v>52</v>
      </c>
      <c r="D565" s="3" t="s">
        <v>53</v>
      </c>
      <c r="E565" s="13" t="s">
        <v>1</v>
      </c>
      <c r="F565" s="19">
        <v>10867.881530000001</v>
      </c>
      <c r="G565" s="20">
        <v>8297.0228700000007</v>
      </c>
      <c r="H565" s="14"/>
    </row>
    <row r="566" spans="1:8" s="7" customFormat="1" outlineLevel="1">
      <c r="A566" s="8">
        <v>148</v>
      </c>
      <c r="B566" s="6"/>
      <c r="C566" s="5" t="s">
        <v>787</v>
      </c>
      <c r="D566" s="6"/>
      <c r="E566" s="16"/>
      <c r="F566" s="23">
        <f t="shared" ref="F566:G566" si="148">SUBTOTAL(9,F565:F565)</f>
        <v>10867.881530000001</v>
      </c>
      <c r="G566" s="24">
        <f t="shared" si="148"/>
        <v>8297.0228700000007</v>
      </c>
      <c r="H566" s="8"/>
    </row>
    <row r="567" spans="1:8" ht="29.25" customHeight="1" outlineLevel="2">
      <c r="A567" s="8"/>
      <c r="B567" s="27" t="s">
        <v>1098</v>
      </c>
      <c r="C567" s="2" t="s">
        <v>32</v>
      </c>
      <c r="D567" s="3" t="s">
        <v>33</v>
      </c>
      <c r="E567" s="13" t="s">
        <v>1</v>
      </c>
      <c r="F567" s="19">
        <v>10689.929040000001</v>
      </c>
      <c r="G567" s="20">
        <v>9117.0454599999994</v>
      </c>
      <c r="H567" s="14"/>
    </row>
    <row r="568" spans="1:8" ht="30" customHeight="1" outlineLevel="2" collapsed="1">
      <c r="A568" s="8"/>
      <c r="B568" s="27" t="s">
        <v>1099</v>
      </c>
      <c r="C568" s="2" t="s">
        <v>32</v>
      </c>
      <c r="D568" s="3" t="s">
        <v>33</v>
      </c>
      <c r="E568" s="13" t="s">
        <v>34</v>
      </c>
      <c r="F568" s="19">
        <v>99.636949999999999</v>
      </c>
      <c r="G568" s="20">
        <v>90.236760000000004</v>
      </c>
      <c r="H568" s="14"/>
    </row>
    <row r="569" spans="1:8" s="7" customFormat="1" outlineLevel="1">
      <c r="A569" s="8">
        <v>149</v>
      </c>
      <c r="B569" s="6"/>
      <c r="C569" s="5" t="s">
        <v>780</v>
      </c>
      <c r="D569" s="6"/>
      <c r="E569" s="16"/>
      <c r="F569" s="23">
        <f t="shared" ref="F569:G569" si="149">SUBTOTAL(9,F567:F568)</f>
        <v>10789.565990000001</v>
      </c>
      <c r="G569" s="24">
        <f t="shared" si="149"/>
        <v>9207.2822199999991</v>
      </c>
      <c r="H569" s="8"/>
    </row>
    <row r="570" spans="1:8" ht="27.75" customHeight="1" outlineLevel="2" collapsed="1">
      <c r="A570" s="8"/>
      <c r="B570" s="27" t="s">
        <v>1093</v>
      </c>
      <c r="C570" s="2" t="s">
        <v>240</v>
      </c>
      <c r="D570" s="3" t="s">
        <v>241</v>
      </c>
      <c r="E570" s="13" t="s">
        <v>1</v>
      </c>
      <c r="F570" s="19">
        <v>10744.62343</v>
      </c>
      <c r="G570" s="20">
        <v>9357.7129199999999</v>
      </c>
      <c r="H570" s="14" t="s">
        <v>1082</v>
      </c>
    </row>
    <row r="571" spans="1:8" s="7" customFormat="1" outlineLevel="1">
      <c r="A571" s="8">
        <v>150</v>
      </c>
      <c r="B571" s="6"/>
      <c r="C571" s="5" t="s">
        <v>851</v>
      </c>
      <c r="D571" s="6"/>
      <c r="E571" s="16"/>
      <c r="F571" s="23">
        <f t="shared" ref="F571:G571" si="150">SUBTOTAL(9,F570:F570)</f>
        <v>10744.62343</v>
      </c>
      <c r="G571" s="24">
        <f t="shared" si="150"/>
        <v>9357.7129199999999</v>
      </c>
      <c r="H571" s="8"/>
    </row>
    <row r="572" spans="1:8" ht="28.5" customHeight="1" outlineLevel="2">
      <c r="A572" s="8"/>
      <c r="B572" s="27" t="s">
        <v>1100</v>
      </c>
      <c r="C572" s="2" t="s">
        <v>548</v>
      </c>
      <c r="D572" s="3" t="s">
        <v>549</v>
      </c>
      <c r="E572" s="13" t="s">
        <v>31</v>
      </c>
      <c r="F572" s="19">
        <v>10693.950870000001</v>
      </c>
      <c r="G572" s="20">
        <v>10073.468000000001</v>
      </c>
      <c r="H572" s="14"/>
    </row>
    <row r="573" spans="1:8" s="7" customFormat="1" outlineLevel="1">
      <c r="A573" s="8">
        <v>151</v>
      </c>
      <c r="B573" s="6"/>
      <c r="C573" s="5" t="s">
        <v>991</v>
      </c>
      <c r="D573" s="6"/>
      <c r="E573" s="16"/>
      <c r="F573" s="23">
        <f t="shared" ref="F573:G573" si="151">SUBTOTAL(9,F572:F572)</f>
        <v>10693.950870000001</v>
      </c>
      <c r="G573" s="24">
        <f t="shared" si="151"/>
        <v>10073.468000000001</v>
      </c>
      <c r="H573" s="8"/>
    </row>
    <row r="574" spans="1:8" ht="30" customHeight="1" outlineLevel="2" collapsed="1">
      <c r="A574" s="8"/>
      <c r="B574" s="27" t="s">
        <v>1093</v>
      </c>
      <c r="C574" s="2" t="s">
        <v>285</v>
      </c>
      <c r="D574" s="3" t="s">
        <v>286</v>
      </c>
      <c r="E574" s="13" t="s">
        <v>90</v>
      </c>
      <c r="F574" s="19">
        <v>2.3487900000000002</v>
      </c>
      <c r="G574" s="20">
        <v>0</v>
      </c>
      <c r="H574" s="14" t="s">
        <v>1082</v>
      </c>
    </row>
    <row r="575" spans="1:8" ht="30" customHeight="1" outlineLevel="2">
      <c r="A575" s="8"/>
      <c r="B575" s="27" t="s">
        <v>1093</v>
      </c>
      <c r="C575" s="2" t="s">
        <v>285</v>
      </c>
      <c r="D575" s="3" t="s">
        <v>286</v>
      </c>
      <c r="E575" s="13" t="s">
        <v>1</v>
      </c>
      <c r="F575" s="19">
        <v>9380.8197500000006</v>
      </c>
      <c r="G575" s="20">
        <v>8218.0256599999993</v>
      </c>
      <c r="H575" s="14" t="s">
        <v>1082</v>
      </c>
    </row>
    <row r="576" spans="1:8" ht="30" customHeight="1" outlineLevel="2">
      <c r="A576" s="8"/>
      <c r="B576" s="27" t="s">
        <v>1093</v>
      </c>
      <c r="C576" s="2" t="s">
        <v>285</v>
      </c>
      <c r="D576" s="3" t="s">
        <v>286</v>
      </c>
      <c r="E576" s="13" t="s">
        <v>34</v>
      </c>
      <c r="F576" s="19">
        <v>3.4352200000000002</v>
      </c>
      <c r="G576" s="20">
        <v>0</v>
      </c>
      <c r="H576" s="14" t="s">
        <v>1082</v>
      </c>
    </row>
    <row r="577" spans="1:8" ht="30" customHeight="1" outlineLevel="2" collapsed="1">
      <c r="A577" s="8"/>
      <c r="B577" s="27" t="s">
        <v>1099</v>
      </c>
      <c r="C577" s="2" t="s">
        <v>285</v>
      </c>
      <c r="D577" s="3" t="s">
        <v>286</v>
      </c>
      <c r="E577" s="13" t="s">
        <v>34</v>
      </c>
      <c r="F577" s="19">
        <v>533.04034999999999</v>
      </c>
      <c r="G577" s="20">
        <v>413.33100000000002</v>
      </c>
      <c r="H577" s="14" t="s">
        <v>1082</v>
      </c>
    </row>
    <row r="578" spans="1:8" ht="30" customHeight="1" outlineLevel="2">
      <c r="A578" s="8"/>
      <c r="B578" s="27" t="s">
        <v>1099</v>
      </c>
      <c r="C578" s="2" t="s">
        <v>285</v>
      </c>
      <c r="D578" s="3" t="s">
        <v>286</v>
      </c>
      <c r="E578" s="13" t="s">
        <v>72</v>
      </c>
      <c r="F578" s="19">
        <v>3.6431399999999998</v>
      </c>
      <c r="G578" s="20">
        <v>1.796</v>
      </c>
      <c r="H578" s="14" t="s">
        <v>1082</v>
      </c>
    </row>
    <row r="579" spans="1:8" ht="25.5" outlineLevel="2" collapsed="1">
      <c r="A579" s="8"/>
      <c r="B579" s="27" t="s">
        <v>1108</v>
      </c>
      <c r="C579" s="2" t="s">
        <v>285</v>
      </c>
      <c r="D579" s="3" t="s">
        <v>286</v>
      </c>
      <c r="E579" s="13" t="s">
        <v>5</v>
      </c>
      <c r="F579" s="19">
        <v>1.33491</v>
      </c>
      <c r="G579" s="20">
        <v>1.1060000000000001</v>
      </c>
      <c r="H579" s="14" t="s">
        <v>1082</v>
      </c>
    </row>
    <row r="580" spans="1:8" ht="25.5" outlineLevel="2">
      <c r="A580" s="8"/>
      <c r="B580" s="27" t="s">
        <v>1108</v>
      </c>
      <c r="C580" s="2" t="s">
        <v>285</v>
      </c>
      <c r="D580" s="3" t="s">
        <v>286</v>
      </c>
      <c r="E580" s="13" t="s">
        <v>287</v>
      </c>
      <c r="F580" s="19">
        <v>128.07338999999999</v>
      </c>
      <c r="G580" s="20">
        <v>111.07541000000001</v>
      </c>
      <c r="H580" s="14" t="s">
        <v>1082</v>
      </c>
    </row>
    <row r="581" spans="1:8" ht="25.5" outlineLevel="2">
      <c r="A581" s="8"/>
      <c r="B581" s="27" t="s">
        <v>1112</v>
      </c>
      <c r="C581" s="2" t="s">
        <v>285</v>
      </c>
      <c r="D581" s="3" t="s">
        <v>286</v>
      </c>
      <c r="E581" s="13" t="s">
        <v>102</v>
      </c>
      <c r="F581" s="19">
        <v>452.35565000000003</v>
      </c>
      <c r="G581" s="20">
        <v>371.03699999999998</v>
      </c>
      <c r="H581" s="14" t="s">
        <v>1082</v>
      </c>
    </row>
    <row r="582" spans="1:8" s="7" customFormat="1" outlineLevel="1">
      <c r="A582" s="8">
        <v>152</v>
      </c>
      <c r="B582" s="6"/>
      <c r="C582" s="5" t="s">
        <v>871</v>
      </c>
      <c r="D582" s="6"/>
      <c r="E582" s="16"/>
      <c r="F582" s="23">
        <f t="shared" ref="F582:G582" si="152">SUBTOTAL(9,F574:F581)</f>
        <v>10505.051199999998</v>
      </c>
      <c r="G582" s="24">
        <f t="shared" si="152"/>
        <v>9116.3710699999992</v>
      </c>
      <c r="H582" s="8"/>
    </row>
    <row r="583" spans="1:8" ht="26.25" customHeight="1" outlineLevel="2">
      <c r="A583" s="8"/>
      <c r="B583" s="27" t="s">
        <v>1098</v>
      </c>
      <c r="C583" s="2" t="s">
        <v>138</v>
      </c>
      <c r="D583" s="3" t="s">
        <v>139</v>
      </c>
      <c r="E583" s="13" t="s">
        <v>1</v>
      </c>
      <c r="F583" s="19">
        <v>10479.37695</v>
      </c>
      <c r="G583" s="20">
        <v>6975.8204699999997</v>
      </c>
      <c r="H583" s="14"/>
    </row>
    <row r="584" spans="1:8" s="7" customFormat="1" outlineLevel="1">
      <c r="A584" s="8">
        <v>153</v>
      </c>
      <c r="B584" s="6"/>
      <c r="C584" s="5" t="s">
        <v>805</v>
      </c>
      <c r="D584" s="6"/>
      <c r="E584" s="16"/>
      <c r="F584" s="23">
        <f t="shared" ref="F584:G584" si="153">SUBTOTAL(9,F583:F583)</f>
        <v>10479.37695</v>
      </c>
      <c r="G584" s="24">
        <f t="shared" si="153"/>
        <v>6975.8204699999997</v>
      </c>
      <c r="H584" s="8"/>
    </row>
    <row r="585" spans="1:8" ht="24.75" customHeight="1" outlineLevel="2" collapsed="1">
      <c r="A585" s="8"/>
      <c r="B585" s="27" t="s">
        <v>1098</v>
      </c>
      <c r="C585" s="2" t="s">
        <v>115</v>
      </c>
      <c r="D585" s="3" t="s">
        <v>116</v>
      </c>
      <c r="E585" s="13" t="s">
        <v>1</v>
      </c>
      <c r="F585" s="19">
        <v>10427.78918</v>
      </c>
      <c r="G585" s="20">
        <v>7545.5290000000005</v>
      </c>
      <c r="H585" s="14"/>
    </row>
    <row r="586" spans="1:8" s="7" customFormat="1" outlineLevel="1">
      <c r="A586" s="8">
        <v>154</v>
      </c>
      <c r="B586" s="6"/>
      <c r="C586" s="5" t="s">
        <v>796</v>
      </c>
      <c r="D586" s="6"/>
      <c r="E586" s="16"/>
      <c r="F586" s="23">
        <f t="shared" ref="F586:G586" si="154">SUBTOTAL(9,F585:F585)</f>
        <v>10427.78918</v>
      </c>
      <c r="G586" s="24">
        <f t="shared" si="154"/>
        <v>7545.5290000000005</v>
      </c>
      <c r="H586" s="8"/>
    </row>
    <row r="587" spans="1:8" ht="25.5" outlineLevel="2">
      <c r="A587" s="8"/>
      <c r="B587" s="27" t="s">
        <v>1109</v>
      </c>
      <c r="C587" s="2" t="s">
        <v>207</v>
      </c>
      <c r="D587" s="3" t="s">
        <v>208</v>
      </c>
      <c r="E587" s="13" t="s">
        <v>90</v>
      </c>
      <c r="F587" s="19">
        <v>10407.509040000001</v>
      </c>
      <c r="G587" s="20">
        <v>8802.0202900000004</v>
      </c>
      <c r="H587" s="14" t="s">
        <v>1082</v>
      </c>
    </row>
    <row r="588" spans="1:8" s="7" customFormat="1" outlineLevel="1">
      <c r="A588" s="8">
        <v>155</v>
      </c>
      <c r="B588" s="6"/>
      <c r="C588" s="5" t="s">
        <v>837</v>
      </c>
      <c r="D588" s="6"/>
      <c r="E588" s="16"/>
      <c r="F588" s="23">
        <f t="shared" ref="F588:G588" si="155">SUBTOTAL(9,F587:F587)</f>
        <v>10407.509040000001</v>
      </c>
      <c r="G588" s="24">
        <f t="shared" si="155"/>
        <v>8802.0202900000004</v>
      </c>
      <c r="H588" s="8"/>
    </row>
    <row r="589" spans="1:8" ht="29.25" customHeight="1" outlineLevel="2" collapsed="1">
      <c r="A589" s="8"/>
      <c r="B589" s="27" t="s">
        <v>1093</v>
      </c>
      <c r="C589" s="2" t="s">
        <v>130</v>
      </c>
      <c r="D589" s="3" t="s">
        <v>131</v>
      </c>
      <c r="E589" s="13" t="s">
        <v>1</v>
      </c>
      <c r="F589" s="19">
        <v>10392.58194</v>
      </c>
      <c r="G589" s="20">
        <v>7001.6852099999996</v>
      </c>
      <c r="H589" s="14"/>
    </row>
    <row r="590" spans="1:8" ht="29.25" customHeight="1" outlineLevel="2">
      <c r="A590" s="8"/>
      <c r="B590" s="27" t="s">
        <v>1099</v>
      </c>
      <c r="C590" s="2" t="s">
        <v>130</v>
      </c>
      <c r="D590" s="3" t="s">
        <v>131</v>
      </c>
      <c r="E590" s="13" t="s">
        <v>73</v>
      </c>
      <c r="F590" s="19">
        <v>0.38764999999999999</v>
      </c>
      <c r="G590" s="20">
        <v>0</v>
      </c>
      <c r="H590" s="14"/>
    </row>
    <row r="591" spans="1:8" s="7" customFormat="1" outlineLevel="1">
      <c r="A591" s="8">
        <v>156</v>
      </c>
      <c r="B591" s="6"/>
      <c r="C591" s="5" t="s">
        <v>801</v>
      </c>
      <c r="D591" s="6"/>
      <c r="E591" s="16"/>
      <c r="F591" s="23">
        <f t="shared" ref="F591:G591" si="156">SUBTOTAL(9,F589:F590)</f>
        <v>10392.969590000001</v>
      </c>
      <c r="G591" s="24">
        <f t="shared" si="156"/>
        <v>7001.6852099999996</v>
      </c>
      <c r="H591" s="8"/>
    </row>
    <row r="592" spans="1:8" ht="25.5" outlineLevel="2">
      <c r="A592" s="8"/>
      <c r="B592" s="27" t="s">
        <v>1094</v>
      </c>
      <c r="C592" s="2" t="s">
        <v>425</v>
      </c>
      <c r="D592" s="3" t="s">
        <v>426</v>
      </c>
      <c r="E592" s="13" t="s">
        <v>1</v>
      </c>
      <c r="F592" s="19">
        <v>10378.301600000001</v>
      </c>
      <c r="G592" s="20">
        <v>6929.1094999999996</v>
      </c>
      <c r="H592" s="14"/>
    </row>
    <row r="593" spans="1:8" s="7" customFormat="1" outlineLevel="1">
      <c r="A593" s="8">
        <v>157</v>
      </c>
      <c r="B593" s="6"/>
      <c r="C593" s="5" t="s">
        <v>932</v>
      </c>
      <c r="D593" s="6"/>
      <c r="E593" s="16"/>
      <c r="F593" s="23">
        <f t="shared" ref="F593:G593" si="157">SUBTOTAL(9,F592:F592)</f>
        <v>10378.301600000001</v>
      </c>
      <c r="G593" s="24">
        <f t="shared" si="157"/>
        <v>6929.1094999999996</v>
      </c>
      <c r="H593" s="8"/>
    </row>
    <row r="594" spans="1:8" ht="25.5" outlineLevel="2" collapsed="1">
      <c r="A594" s="8"/>
      <c r="B594" s="27" t="s">
        <v>1106</v>
      </c>
      <c r="C594" s="2" t="s">
        <v>563</v>
      </c>
      <c r="D594" s="3" t="s">
        <v>564</v>
      </c>
      <c r="E594" s="13" t="s">
        <v>38</v>
      </c>
      <c r="F594" s="19">
        <v>9480.3214399999997</v>
      </c>
      <c r="G594" s="20">
        <v>6804.1461499999996</v>
      </c>
      <c r="H594" s="14" t="s">
        <v>1082</v>
      </c>
    </row>
    <row r="595" spans="1:8" ht="25.5" outlineLevel="2">
      <c r="A595" s="8"/>
      <c r="B595" s="27" t="s">
        <v>1106</v>
      </c>
      <c r="C595" s="2" t="s">
        <v>563</v>
      </c>
      <c r="D595" s="3" t="s">
        <v>564</v>
      </c>
      <c r="E595" s="13" t="s">
        <v>326</v>
      </c>
      <c r="F595" s="19">
        <v>883.48468000000003</v>
      </c>
      <c r="G595" s="20">
        <v>384.50389999999999</v>
      </c>
      <c r="H595" s="14" t="s">
        <v>1082</v>
      </c>
    </row>
    <row r="596" spans="1:8" s="7" customFormat="1" outlineLevel="1">
      <c r="A596" s="8">
        <v>158</v>
      </c>
      <c r="B596" s="6"/>
      <c r="C596" s="5" t="s">
        <v>996</v>
      </c>
      <c r="D596" s="6"/>
      <c r="E596" s="16"/>
      <c r="F596" s="23">
        <f t="shared" ref="F596:G596" si="158">SUBTOTAL(9,F594:F595)</f>
        <v>10363.806119999999</v>
      </c>
      <c r="G596" s="24">
        <f t="shared" si="158"/>
        <v>7188.6500499999993</v>
      </c>
      <c r="H596" s="8"/>
    </row>
    <row r="597" spans="1:8" ht="28.5" customHeight="1" outlineLevel="2">
      <c r="A597" s="8"/>
      <c r="B597" s="27" t="s">
        <v>1098</v>
      </c>
      <c r="C597" s="2" t="s">
        <v>743</v>
      </c>
      <c r="D597" s="3" t="s">
        <v>744</v>
      </c>
      <c r="E597" s="13" t="s">
        <v>314</v>
      </c>
      <c r="F597" s="19">
        <v>266.01839000000001</v>
      </c>
      <c r="G597" s="20">
        <v>221.65</v>
      </c>
      <c r="H597" s="14"/>
    </row>
    <row r="598" spans="1:8" ht="28.5" customHeight="1" outlineLevel="2" collapsed="1">
      <c r="A598" s="8"/>
      <c r="B598" s="27" t="s">
        <v>1098</v>
      </c>
      <c r="C598" s="2" t="s">
        <v>743</v>
      </c>
      <c r="D598" s="3" t="s">
        <v>744</v>
      </c>
      <c r="E598" s="13" t="s">
        <v>1</v>
      </c>
      <c r="F598" s="19">
        <v>9346.8698199999999</v>
      </c>
      <c r="G598" s="20">
        <v>8385.1751199999999</v>
      </c>
      <c r="H598" s="14"/>
    </row>
    <row r="599" spans="1:8" ht="28.5" customHeight="1" outlineLevel="2">
      <c r="A599" s="8"/>
      <c r="B599" s="27" t="s">
        <v>1101</v>
      </c>
      <c r="C599" s="2" t="s">
        <v>743</v>
      </c>
      <c r="D599" s="3" t="s">
        <v>744</v>
      </c>
      <c r="E599" s="13" t="s">
        <v>84</v>
      </c>
      <c r="F599" s="19">
        <v>743.57921999999996</v>
      </c>
      <c r="G599" s="20">
        <v>640.63900000000001</v>
      </c>
      <c r="H599" s="14"/>
    </row>
    <row r="600" spans="1:8" ht="25.5" outlineLevel="2" collapsed="1">
      <c r="A600" s="8"/>
      <c r="B600" s="27" t="s">
        <v>1109</v>
      </c>
      <c r="C600" s="2" t="s">
        <v>743</v>
      </c>
      <c r="D600" s="3" t="s">
        <v>744</v>
      </c>
      <c r="E600" s="13" t="s">
        <v>314</v>
      </c>
      <c r="F600" s="19">
        <v>5.0866400000000001</v>
      </c>
      <c r="G600" s="20">
        <v>0</v>
      </c>
      <c r="H600" s="14"/>
    </row>
    <row r="601" spans="1:8" s="7" customFormat="1" outlineLevel="1">
      <c r="A601" s="8">
        <v>159</v>
      </c>
      <c r="B601" s="6"/>
      <c r="C601" s="5" t="s">
        <v>1068</v>
      </c>
      <c r="D601" s="6"/>
      <c r="E601" s="16"/>
      <c r="F601" s="23">
        <f t="shared" ref="F601:G601" si="159">SUBTOTAL(9,F597:F600)</f>
        <v>10361.554069999998</v>
      </c>
      <c r="G601" s="24">
        <f t="shared" si="159"/>
        <v>9247.4641199999987</v>
      </c>
      <c r="H601" s="8"/>
    </row>
    <row r="602" spans="1:8" ht="29.25" customHeight="1" outlineLevel="2">
      <c r="A602" s="8"/>
      <c r="B602" s="27" t="s">
        <v>1099</v>
      </c>
      <c r="C602" s="2" t="s">
        <v>501</v>
      </c>
      <c r="D602" s="3" t="s">
        <v>502</v>
      </c>
      <c r="E602" s="13" t="s">
        <v>72</v>
      </c>
      <c r="F602" s="19">
        <v>10085.22012</v>
      </c>
      <c r="G602" s="20">
        <v>9476.5654699999996</v>
      </c>
      <c r="H602" s="14"/>
    </row>
    <row r="603" spans="1:8" s="7" customFormat="1" outlineLevel="1">
      <c r="A603" s="8">
        <v>160</v>
      </c>
      <c r="B603" s="6"/>
      <c r="C603" s="5" t="s">
        <v>968</v>
      </c>
      <c r="D603" s="6"/>
      <c r="E603" s="16"/>
      <c r="F603" s="23">
        <f t="shared" ref="F603:G603" si="160">SUBTOTAL(9,F602:F602)</f>
        <v>10085.22012</v>
      </c>
      <c r="G603" s="24">
        <f t="shared" si="160"/>
        <v>9476.5654699999996</v>
      </c>
      <c r="H603" s="8"/>
    </row>
    <row r="604" spans="1:8" ht="26.25" customHeight="1" outlineLevel="2">
      <c r="A604" s="8"/>
      <c r="B604" s="27" t="s">
        <v>1099</v>
      </c>
      <c r="C604" s="2" t="s">
        <v>495</v>
      </c>
      <c r="D604" s="3" t="s">
        <v>496</v>
      </c>
      <c r="E604" s="13" t="s">
        <v>72</v>
      </c>
      <c r="F604" s="19">
        <v>9977.1526099999992</v>
      </c>
      <c r="G604" s="20">
        <v>6500.2236499999999</v>
      </c>
      <c r="H604" s="14" t="s">
        <v>1082</v>
      </c>
    </row>
    <row r="605" spans="1:8" s="7" customFormat="1" outlineLevel="1">
      <c r="A605" s="8">
        <v>161</v>
      </c>
      <c r="B605" s="6"/>
      <c r="C605" s="5" t="s">
        <v>965</v>
      </c>
      <c r="D605" s="6"/>
      <c r="E605" s="16"/>
      <c r="F605" s="23">
        <f t="shared" ref="F605:G605" si="161">SUBTOTAL(9,F604:F604)</f>
        <v>9977.1526099999992</v>
      </c>
      <c r="G605" s="24">
        <f t="shared" si="161"/>
        <v>6500.2236499999999</v>
      </c>
      <c r="H605" s="8"/>
    </row>
    <row r="606" spans="1:8" ht="25.5" outlineLevel="2">
      <c r="A606" s="8"/>
      <c r="B606" s="27" t="s">
        <v>1109</v>
      </c>
      <c r="C606" s="2" t="s">
        <v>643</v>
      </c>
      <c r="D606" s="3" t="s">
        <v>644</v>
      </c>
      <c r="E606" s="13" t="s">
        <v>645</v>
      </c>
      <c r="F606" s="19">
        <v>0.25</v>
      </c>
      <c r="G606" s="20">
        <v>0</v>
      </c>
      <c r="H606" s="14"/>
    </row>
    <row r="607" spans="1:8" ht="25.5" outlineLevel="2" collapsed="1">
      <c r="A607" s="8"/>
      <c r="B607" s="27" t="s">
        <v>1109</v>
      </c>
      <c r="C607" s="2" t="s">
        <v>643</v>
      </c>
      <c r="D607" s="3" t="s">
        <v>644</v>
      </c>
      <c r="E607" s="13" t="s">
        <v>91</v>
      </c>
      <c r="F607" s="19">
        <v>9938.4277299999994</v>
      </c>
      <c r="G607" s="20">
        <v>7517.1595299999999</v>
      </c>
      <c r="H607" s="14"/>
    </row>
    <row r="608" spans="1:8" s="7" customFormat="1" outlineLevel="1">
      <c r="A608" s="8">
        <v>162</v>
      </c>
      <c r="B608" s="6"/>
      <c r="C608" s="5" t="s">
        <v>1035</v>
      </c>
      <c r="D608" s="6"/>
      <c r="E608" s="16"/>
      <c r="F608" s="23">
        <f t="shared" ref="F608:G608" si="162">SUBTOTAL(9,F606:F607)</f>
        <v>9938.6777299999994</v>
      </c>
      <c r="G608" s="24">
        <f t="shared" si="162"/>
        <v>7517.1595299999999</v>
      </c>
      <c r="H608" s="8"/>
    </row>
    <row r="609" spans="1:8" ht="28.5" customHeight="1" outlineLevel="2" collapsed="1">
      <c r="A609" s="8"/>
      <c r="B609" s="27" t="s">
        <v>1098</v>
      </c>
      <c r="C609" s="2" t="s">
        <v>755</v>
      </c>
      <c r="D609" s="3" t="s">
        <v>756</v>
      </c>
      <c r="E609" s="13" t="s">
        <v>1</v>
      </c>
      <c r="F609" s="19">
        <v>783.18430999999998</v>
      </c>
      <c r="G609" s="20">
        <v>504.46300000000002</v>
      </c>
      <c r="H609" s="14"/>
    </row>
    <row r="610" spans="1:8" ht="28.5" customHeight="1" outlineLevel="2">
      <c r="A610" s="8"/>
      <c r="B610" s="27" t="s">
        <v>1098</v>
      </c>
      <c r="C610" s="2" t="s">
        <v>755</v>
      </c>
      <c r="D610" s="3" t="s">
        <v>756</v>
      </c>
      <c r="E610" s="13" t="s">
        <v>1</v>
      </c>
      <c r="F610" s="19">
        <v>9089.6479400000007</v>
      </c>
      <c r="G610" s="20">
        <v>6531.0370000000003</v>
      </c>
      <c r="H610" s="14"/>
    </row>
    <row r="611" spans="1:8" s="7" customFormat="1" outlineLevel="1">
      <c r="A611" s="8">
        <v>163</v>
      </c>
      <c r="B611" s="6"/>
      <c r="C611" s="5" t="s">
        <v>1073</v>
      </c>
      <c r="D611" s="6"/>
      <c r="E611" s="16"/>
      <c r="F611" s="23">
        <f t="shared" ref="F611:G611" si="163">SUBTOTAL(9,F609:F610)</f>
        <v>9872.8322500000013</v>
      </c>
      <c r="G611" s="24">
        <f t="shared" si="163"/>
        <v>7035.5</v>
      </c>
      <c r="H611" s="8"/>
    </row>
    <row r="612" spans="1:8" ht="27.75" customHeight="1" outlineLevel="2">
      <c r="A612" s="8"/>
      <c r="B612" s="27" t="s">
        <v>1095</v>
      </c>
      <c r="C612" s="2" t="s">
        <v>128</v>
      </c>
      <c r="D612" s="3" t="s">
        <v>129</v>
      </c>
      <c r="E612" s="13" t="s">
        <v>1</v>
      </c>
      <c r="F612" s="19">
        <v>9860.6148099999991</v>
      </c>
      <c r="G612" s="20">
        <v>8529.4018500000002</v>
      </c>
      <c r="H612" s="14"/>
    </row>
    <row r="613" spans="1:8" s="7" customFormat="1" outlineLevel="1">
      <c r="A613" s="8">
        <v>164</v>
      </c>
      <c r="B613" s="6"/>
      <c r="C613" s="5" t="s">
        <v>800</v>
      </c>
      <c r="D613" s="6"/>
      <c r="E613" s="16"/>
      <c r="F613" s="23">
        <f t="shared" ref="F613:G613" si="164">SUBTOTAL(9,F612:F612)</f>
        <v>9860.6148099999991</v>
      </c>
      <c r="G613" s="24">
        <f t="shared" si="164"/>
        <v>8529.4018500000002</v>
      </c>
      <c r="H613" s="8"/>
    </row>
    <row r="614" spans="1:8" ht="25.5" customHeight="1" outlineLevel="2">
      <c r="A614" s="8"/>
      <c r="B614" s="27" t="s">
        <v>1099</v>
      </c>
      <c r="C614" s="2" t="s">
        <v>761</v>
      </c>
      <c r="D614" s="3" t="s">
        <v>762</v>
      </c>
      <c r="E614" s="13" t="s">
        <v>72</v>
      </c>
      <c r="F614" s="19">
        <v>9859.9802099999997</v>
      </c>
      <c r="G614" s="20">
        <v>8585.4575999999997</v>
      </c>
      <c r="H614" s="14" t="s">
        <v>1082</v>
      </c>
    </row>
    <row r="615" spans="1:8" s="7" customFormat="1" outlineLevel="1">
      <c r="A615" s="8">
        <v>165</v>
      </c>
      <c r="B615" s="6"/>
      <c r="C615" s="5" t="s">
        <v>1076</v>
      </c>
      <c r="D615" s="6"/>
      <c r="E615" s="16"/>
      <c r="F615" s="23">
        <f t="shared" ref="F615:G615" si="165">SUBTOTAL(9,F614:F614)</f>
        <v>9859.9802099999997</v>
      </c>
      <c r="G615" s="24">
        <f t="shared" si="165"/>
        <v>8585.4575999999997</v>
      </c>
      <c r="H615" s="8"/>
    </row>
    <row r="616" spans="1:8" ht="31.5" customHeight="1" outlineLevel="2" collapsed="1">
      <c r="A616" s="8"/>
      <c r="B616" s="27" t="s">
        <v>1093</v>
      </c>
      <c r="C616" s="2" t="s">
        <v>203</v>
      </c>
      <c r="D616" s="3" t="s">
        <v>204</v>
      </c>
      <c r="E616" s="13" t="s">
        <v>1</v>
      </c>
      <c r="F616" s="19">
        <v>9840.0257099999999</v>
      </c>
      <c r="G616" s="20">
        <v>6384.1837299999997</v>
      </c>
      <c r="H616" s="14"/>
    </row>
    <row r="617" spans="1:8" s="7" customFormat="1" outlineLevel="1">
      <c r="A617" s="8">
        <v>166</v>
      </c>
      <c r="B617" s="6"/>
      <c r="C617" s="5" t="s">
        <v>835</v>
      </c>
      <c r="D617" s="6"/>
      <c r="E617" s="16"/>
      <c r="F617" s="23">
        <f t="shared" ref="F617:G617" si="166">SUBTOTAL(9,F616:F616)</f>
        <v>9840.0257099999999</v>
      </c>
      <c r="G617" s="24">
        <f t="shared" si="166"/>
        <v>6384.1837299999997</v>
      </c>
      <c r="H617" s="8"/>
    </row>
    <row r="618" spans="1:8" ht="24.75" customHeight="1" outlineLevel="2">
      <c r="A618" s="8"/>
      <c r="B618" s="27" t="s">
        <v>1093</v>
      </c>
      <c r="C618" s="2" t="s">
        <v>272</v>
      </c>
      <c r="D618" s="3" t="s">
        <v>273</v>
      </c>
      <c r="E618" s="13" t="s">
        <v>1</v>
      </c>
      <c r="F618" s="19">
        <v>9707.7851699999992</v>
      </c>
      <c r="G618" s="20">
        <v>6021.1310100000001</v>
      </c>
      <c r="H618" s="14" t="s">
        <v>1082</v>
      </c>
    </row>
    <row r="619" spans="1:8" s="7" customFormat="1" outlineLevel="1">
      <c r="A619" s="8">
        <v>167</v>
      </c>
      <c r="B619" s="6"/>
      <c r="C619" s="5" t="s">
        <v>865</v>
      </c>
      <c r="D619" s="6"/>
      <c r="E619" s="16"/>
      <c r="F619" s="23">
        <f t="shared" ref="F619:G619" si="167">SUBTOTAL(9,F618:F618)</f>
        <v>9707.7851699999992</v>
      </c>
      <c r="G619" s="24">
        <f t="shared" si="167"/>
        <v>6021.1310100000001</v>
      </c>
      <c r="H619" s="8"/>
    </row>
    <row r="620" spans="1:8" ht="29.25" customHeight="1" outlineLevel="2">
      <c r="A620" s="8"/>
      <c r="B620" s="27" t="s">
        <v>1093</v>
      </c>
      <c r="C620" s="2" t="s">
        <v>738</v>
      </c>
      <c r="D620" s="3" t="s">
        <v>740</v>
      </c>
      <c r="E620" s="13" t="s">
        <v>739</v>
      </c>
      <c r="F620" s="19">
        <v>1646.1976500000001</v>
      </c>
      <c r="G620" s="20">
        <v>1184.433</v>
      </c>
      <c r="H620" s="14" t="s">
        <v>1082</v>
      </c>
    </row>
    <row r="621" spans="1:8" ht="29.25" customHeight="1" outlineLevel="2">
      <c r="A621" s="8"/>
      <c r="B621" s="27" t="s">
        <v>1093</v>
      </c>
      <c r="C621" s="2" t="s">
        <v>738</v>
      </c>
      <c r="D621" s="3" t="s">
        <v>740</v>
      </c>
      <c r="E621" s="13" t="s">
        <v>1</v>
      </c>
      <c r="F621" s="19">
        <v>7950.8312299999998</v>
      </c>
      <c r="G621" s="20">
        <v>6008.35646</v>
      </c>
      <c r="H621" s="14" t="s">
        <v>1082</v>
      </c>
    </row>
    <row r="622" spans="1:8" ht="29.25" customHeight="1" outlineLevel="2">
      <c r="A622" s="8"/>
      <c r="B622" s="27" t="s">
        <v>1093</v>
      </c>
      <c r="C622" s="2" t="s">
        <v>738</v>
      </c>
      <c r="D622" s="3" t="s">
        <v>740</v>
      </c>
      <c r="E622" s="13" t="s">
        <v>161</v>
      </c>
      <c r="F622" s="19">
        <v>82.756469999999993</v>
      </c>
      <c r="G622" s="20">
        <v>48.140189999999997</v>
      </c>
      <c r="H622" s="14" t="s">
        <v>1082</v>
      </c>
    </row>
    <row r="623" spans="1:8" s="7" customFormat="1" outlineLevel="1">
      <c r="A623" s="8">
        <v>168</v>
      </c>
      <c r="B623" s="6"/>
      <c r="C623" s="5" t="s">
        <v>1066</v>
      </c>
      <c r="D623" s="6"/>
      <c r="E623" s="16"/>
      <c r="F623" s="23">
        <f t="shared" ref="F623:G623" si="168">SUBTOTAL(9,F620:F622)</f>
        <v>9679.7853500000001</v>
      </c>
      <c r="G623" s="24">
        <f t="shared" si="168"/>
        <v>7240.92965</v>
      </c>
      <c r="H623" s="8"/>
    </row>
    <row r="624" spans="1:8" ht="25.5" outlineLevel="2" collapsed="1">
      <c r="A624" s="8"/>
      <c r="B624" s="27" t="s">
        <v>1107</v>
      </c>
      <c r="C624" s="2" t="s">
        <v>597</v>
      </c>
      <c r="D624" s="3" t="s">
        <v>598</v>
      </c>
      <c r="E624" s="13" t="s">
        <v>88</v>
      </c>
      <c r="F624" s="19">
        <v>9655.4903200000008</v>
      </c>
      <c r="G624" s="20">
        <v>6826.8491000000004</v>
      </c>
      <c r="H624" s="14" t="s">
        <v>1082</v>
      </c>
    </row>
    <row r="625" spans="1:8" s="7" customFormat="1" outlineLevel="1">
      <c r="A625" s="8">
        <v>169</v>
      </c>
      <c r="B625" s="6"/>
      <c r="C625" s="5" t="s">
        <v>1013</v>
      </c>
      <c r="D625" s="6"/>
      <c r="E625" s="16"/>
      <c r="F625" s="23">
        <f t="shared" ref="F625:G625" si="169">SUBTOTAL(9,F624:F624)</f>
        <v>9655.4903200000008</v>
      </c>
      <c r="G625" s="24">
        <f t="shared" si="169"/>
        <v>6826.8491000000004</v>
      </c>
      <c r="H625" s="8"/>
    </row>
    <row r="626" spans="1:8" ht="26.25" customHeight="1" outlineLevel="2" collapsed="1">
      <c r="A626" s="8"/>
      <c r="B626" s="27" t="s">
        <v>1096</v>
      </c>
      <c r="C626" s="2" t="s">
        <v>475</v>
      </c>
      <c r="D626" s="3" t="s">
        <v>476</v>
      </c>
      <c r="E626" s="13" t="s">
        <v>1</v>
      </c>
      <c r="F626" s="19">
        <v>9599.1286799999998</v>
      </c>
      <c r="G626" s="20">
        <v>6581.3587600000001</v>
      </c>
      <c r="H626" s="14"/>
    </row>
    <row r="627" spans="1:8" s="7" customFormat="1" outlineLevel="1">
      <c r="A627" s="8">
        <v>170</v>
      </c>
      <c r="B627" s="6"/>
      <c r="C627" s="5" t="s">
        <v>956</v>
      </c>
      <c r="D627" s="6"/>
      <c r="E627" s="16"/>
      <c r="F627" s="23">
        <f t="shared" ref="F627:G627" si="170">SUBTOTAL(9,F626:F626)</f>
        <v>9599.1286799999998</v>
      </c>
      <c r="G627" s="24">
        <f t="shared" si="170"/>
        <v>6581.3587600000001</v>
      </c>
      <c r="H627" s="8"/>
    </row>
    <row r="628" spans="1:8" ht="24" customHeight="1" outlineLevel="2" collapsed="1">
      <c r="A628" s="8"/>
      <c r="B628" s="27" t="s">
        <v>1108</v>
      </c>
      <c r="C628" s="2" t="s">
        <v>613</v>
      </c>
      <c r="D628" s="3" t="s">
        <v>614</v>
      </c>
      <c r="E628" s="13" t="s">
        <v>5</v>
      </c>
      <c r="F628" s="19">
        <v>9573.4029599999994</v>
      </c>
      <c r="G628" s="20">
        <v>6471.1658299999999</v>
      </c>
      <c r="H628" s="14" t="s">
        <v>1082</v>
      </c>
    </row>
    <row r="629" spans="1:8" s="7" customFormat="1" outlineLevel="1">
      <c r="A629" s="8">
        <v>171</v>
      </c>
      <c r="B629" s="6"/>
      <c r="C629" s="5" t="s">
        <v>1021</v>
      </c>
      <c r="D629" s="6"/>
      <c r="E629" s="16"/>
      <c r="F629" s="23">
        <f t="shared" ref="F629:G629" si="171">SUBTOTAL(9,F628:F628)</f>
        <v>9573.4029599999994</v>
      </c>
      <c r="G629" s="24">
        <f t="shared" si="171"/>
        <v>6471.1658299999999</v>
      </c>
      <c r="H629" s="8"/>
    </row>
    <row r="630" spans="1:8" ht="29.25" customHeight="1" outlineLevel="2" collapsed="1">
      <c r="A630" s="8"/>
      <c r="B630" s="27" t="s">
        <v>1093</v>
      </c>
      <c r="C630" s="2" t="s">
        <v>752</v>
      </c>
      <c r="D630" s="3" t="s">
        <v>754</v>
      </c>
      <c r="E630" s="13" t="s">
        <v>753</v>
      </c>
      <c r="F630" s="19">
        <v>548.30008999999995</v>
      </c>
      <c r="G630" s="20">
        <v>465.49993000000001</v>
      </c>
      <c r="H630" s="14"/>
    </row>
    <row r="631" spans="1:8" ht="29.25" customHeight="1" outlineLevel="2">
      <c r="A631" s="8"/>
      <c r="B631" s="27" t="s">
        <v>1093</v>
      </c>
      <c r="C631" s="2" t="s">
        <v>752</v>
      </c>
      <c r="D631" s="3" t="s">
        <v>754</v>
      </c>
      <c r="E631" s="13" t="s">
        <v>1</v>
      </c>
      <c r="F631" s="19">
        <v>1</v>
      </c>
      <c r="G631" s="20">
        <v>0</v>
      </c>
      <c r="H631" s="14"/>
    </row>
    <row r="632" spans="1:8" ht="29.25" customHeight="1" outlineLevel="2">
      <c r="A632" s="8"/>
      <c r="B632" s="27" t="s">
        <v>1093</v>
      </c>
      <c r="C632" s="2" t="s">
        <v>752</v>
      </c>
      <c r="D632" s="3" t="s">
        <v>754</v>
      </c>
      <c r="E632" s="13" t="s">
        <v>1</v>
      </c>
      <c r="F632" s="19">
        <v>9006.1521599999996</v>
      </c>
      <c r="G632" s="20">
        <v>5674.16824</v>
      </c>
      <c r="H632" s="14"/>
    </row>
    <row r="633" spans="1:8" ht="29.25" customHeight="1" outlineLevel="2" collapsed="1">
      <c r="A633" s="8"/>
      <c r="B633" s="27" t="s">
        <v>1093</v>
      </c>
      <c r="C633" s="2" t="s">
        <v>752</v>
      </c>
      <c r="D633" s="3" t="s">
        <v>754</v>
      </c>
      <c r="E633" s="13" t="s">
        <v>38</v>
      </c>
      <c r="F633" s="19">
        <v>0.6</v>
      </c>
      <c r="G633" s="20">
        <v>0</v>
      </c>
      <c r="H633" s="14"/>
    </row>
    <row r="634" spans="1:8" ht="29.25" customHeight="1" outlineLevel="2" collapsed="1">
      <c r="A634" s="8"/>
      <c r="B634" s="27" t="s">
        <v>1093</v>
      </c>
      <c r="C634" s="2" t="s">
        <v>752</v>
      </c>
      <c r="D634" s="3" t="s">
        <v>754</v>
      </c>
      <c r="E634" s="13" t="s">
        <v>326</v>
      </c>
      <c r="F634" s="19">
        <v>1.2015199999999999</v>
      </c>
      <c r="G634" s="20">
        <v>0</v>
      </c>
      <c r="H634" s="14"/>
    </row>
    <row r="635" spans="1:8" s="7" customFormat="1" outlineLevel="1">
      <c r="A635" s="8">
        <v>172</v>
      </c>
      <c r="B635" s="6"/>
      <c r="C635" s="5" t="s">
        <v>1072</v>
      </c>
      <c r="D635" s="6"/>
      <c r="E635" s="16"/>
      <c r="F635" s="23">
        <f t="shared" ref="F635:G635" si="172">SUBTOTAL(9,F630:F634)</f>
        <v>9557.2537700000012</v>
      </c>
      <c r="G635" s="24">
        <f t="shared" si="172"/>
        <v>6139.6681699999999</v>
      </c>
      <c r="H635" s="8"/>
    </row>
    <row r="636" spans="1:8" ht="25.5" outlineLevel="2">
      <c r="A636" s="8"/>
      <c r="B636" s="27" t="s">
        <v>1104</v>
      </c>
      <c r="C636" s="2" t="s">
        <v>388</v>
      </c>
      <c r="D636" s="3" t="s">
        <v>389</v>
      </c>
      <c r="E636" s="13" t="s">
        <v>1</v>
      </c>
      <c r="F636" s="19">
        <v>9516.4918699999998</v>
      </c>
      <c r="G636" s="20">
        <v>7095.0615100000005</v>
      </c>
      <c r="H636" s="14"/>
    </row>
    <row r="637" spans="1:8" s="7" customFormat="1" outlineLevel="1">
      <c r="A637" s="8">
        <v>173</v>
      </c>
      <c r="B637" s="6"/>
      <c r="C637" s="5" t="s">
        <v>914</v>
      </c>
      <c r="D637" s="6"/>
      <c r="E637" s="16"/>
      <c r="F637" s="23">
        <f t="shared" ref="F637:G637" si="173">SUBTOTAL(9,F636:F636)</f>
        <v>9516.4918699999998</v>
      </c>
      <c r="G637" s="24">
        <f t="shared" si="173"/>
        <v>7095.0615100000005</v>
      </c>
      <c r="H637" s="8"/>
    </row>
    <row r="638" spans="1:8" ht="24.75" customHeight="1" outlineLevel="2">
      <c r="A638" s="8"/>
      <c r="B638" s="27" t="s">
        <v>1093</v>
      </c>
      <c r="C638" s="2" t="s">
        <v>255</v>
      </c>
      <c r="D638" s="3" t="s">
        <v>256</v>
      </c>
      <c r="E638" s="13" t="s">
        <v>1</v>
      </c>
      <c r="F638" s="19">
        <v>9438.7855</v>
      </c>
      <c r="G638" s="20">
        <v>5025.3413899999996</v>
      </c>
      <c r="H638" s="14"/>
    </row>
    <row r="639" spans="1:8" s="7" customFormat="1" outlineLevel="1">
      <c r="A639" s="8">
        <v>174</v>
      </c>
      <c r="B639" s="6"/>
      <c r="C639" s="5" t="s">
        <v>857</v>
      </c>
      <c r="D639" s="6"/>
      <c r="E639" s="16"/>
      <c r="F639" s="23">
        <f t="shared" ref="F639:G639" si="174">SUBTOTAL(9,F638:F638)</f>
        <v>9438.7855</v>
      </c>
      <c r="G639" s="24">
        <f t="shared" si="174"/>
        <v>5025.3413899999996</v>
      </c>
      <c r="H639" s="8"/>
    </row>
    <row r="640" spans="1:8" ht="25.5" outlineLevel="2">
      <c r="A640" s="8"/>
      <c r="B640" s="27" t="s">
        <v>1108</v>
      </c>
      <c r="C640" s="2" t="s">
        <v>609</v>
      </c>
      <c r="D640" s="3" t="s">
        <v>610</v>
      </c>
      <c r="E640" s="13" t="s">
        <v>5</v>
      </c>
      <c r="F640" s="19">
        <v>9354.5467599999993</v>
      </c>
      <c r="G640" s="20">
        <v>8624.4661300000007</v>
      </c>
      <c r="H640" s="14"/>
    </row>
    <row r="641" spans="1:8" ht="25.5" outlineLevel="2" collapsed="1">
      <c r="A641" s="8"/>
      <c r="B641" s="27" t="s">
        <v>1108</v>
      </c>
      <c r="C641" s="2" t="s">
        <v>609</v>
      </c>
      <c r="D641" s="3" t="s">
        <v>610</v>
      </c>
      <c r="E641" s="13" t="s">
        <v>287</v>
      </c>
      <c r="F641" s="19">
        <v>34.33117</v>
      </c>
      <c r="G641" s="20">
        <v>26.575510000000001</v>
      </c>
      <c r="H641" s="14"/>
    </row>
    <row r="642" spans="1:8" s="7" customFormat="1" outlineLevel="1">
      <c r="A642" s="8">
        <v>175</v>
      </c>
      <c r="B642" s="6"/>
      <c r="C642" s="5" t="s">
        <v>1019</v>
      </c>
      <c r="D642" s="6"/>
      <c r="E642" s="16"/>
      <c r="F642" s="23">
        <f t="shared" ref="F642:G642" si="175">SUBTOTAL(9,F640:F641)</f>
        <v>9388.8779299999987</v>
      </c>
      <c r="G642" s="24">
        <f t="shared" si="175"/>
        <v>8651.0416400000013</v>
      </c>
      <c r="H642" s="8"/>
    </row>
    <row r="643" spans="1:8" ht="27.75" customHeight="1" outlineLevel="2">
      <c r="A643" s="8"/>
      <c r="B643" s="27" t="s">
        <v>1098</v>
      </c>
      <c r="C643" s="2" t="s">
        <v>58</v>
      </c>
      <c r="D643" s="3" t="s">
        <v>59</v>
      </c>
      <c r="E643" s="13" t="s">
        <v>1</v>
      </c>
      <c r="F643" s="19">
        <v>9235.1134299999994</v>
      </c>
      <c r="G643" s="20">
        <v>5171.6694200000002</v>
      </c>
      <c r="H643" s="14" t="s">
        <v>1082</v>
      </c>
    </row>
    <row r="644" spans="1:8" s="7" customFormat="1" outlineLevel="1">
      <c r="A644" s="8">
        <v>176</v>
      </c>
      <c r="B644" s="6"/>
      <c r="C644" s="5" t="s">
        <v>790</v>
      </c>
      <c r="D644" s="6"/>
      <c r="E644" s="16"/>
      <c r="F644" s="23">
        <f t="shared" ref="F644:G644" si="176">SUBTOTAL(9,F643:F643)</f>
        <v>9235.1134299999994</v>
      </c>
      <c r="G644" s="24">
        <f t="shared" si="176"/>
        <v>5171.6694200000002</v>
      </c>
      <c r="H644" s="8"/>
    </row>
    <row r="645" spans="1:8" ht="25.5" customHeight="1" outlineLevel="2" collapsed="1">
      <c r="A645" s="8"/>
      <c r="B645" s="27" t="s">
        <v>1096</v>
      </c>
      <c r="C645" s="2" t="s">
        <v>482</v>
      </c>
      <c r="D645" s="3" t="s">
        <v>483</v>
      </c>
      <c r="E645" s="13" t="s">
        <v>1</v>
      </c>
      <c r="F645" s="19">
        <v>9213.6626199999992</v>
      </c>
      <c r="G645" s="20">
        <v>8910.2171199999993</v>
      </c>
      <c r="H645" s="14"/>
    </row>
    <row r="646" spans="1:8" s="7" customFormat="1" outlineLevel="1">
      <c r="A646" s="8">
        <v>177</v>
      </c>
      <c r="B646" s="6"/>
      <c r="C646" s="5" t="s">
        <v>959</v>
      </c>
      <c r="D646" s="6"/>
      <c r="E646" s="16"/>
      <c r="F646" s="23">
        <f t="shared" ref="F646:G646" si="177">SUBTOTAL(9,F645:F645)</f>
        <v>9213.6626199999992</v>
      </c>
      <c r="G646" s="24">
        <f t="shared" si="177"/>
        <v>8910.2171199999993</v>
      </c>
      <c r="H646" s="8"/>
    </row>
    <row r="647" spans="1:8" ht="30" customHeight="1" outlineLevel="2" collapsed="1">
      <c r="A647" s="8"/>
      <c r="B647" s="27" t="s">
        <v>1093</v>
      </c>
      <c r="C647" s="2" t="s">
        <v>337</v>
      </c>
      <c r="D647" s="3" t="s">
        <v>338</v>
      </c>
      <c r="E647" s="13" t="s">
        <v>1</v>
      </c>
      <c r="F647" s="19">
        <v>8453.5161399999997</v>
      </c>
      <c r="G647" s="20">
        <v>5463.5888699999996</v>
      </c>
      <c r="H647" s="14"/>
    </row>
    <row r="648" spans="1:8" ht="30" customHeight="1" outlineLevel="2">
      <c r="A648" s="8"/>
      <c r="B648" s="27" t="s">
        <v>1093</v>
      </c>
      <c r="C648" s="2" t="s">
        <v>337</v>
      </c>
      <c r="D648" s="3" t="s">
        <v>338</v>
      </c>
      <c r="E648" s="13" t="s">
        <v>38</v>
      </c>
      <c r="F648" s="19">
        <v>0.13217999999999999</v>
      </c>
      <c r="G648" s="20">
        <v>0</v>
      </c>
      <c r="H648" s="14"/>
    </row>
    <row r="649" spans="1:8" ht="30" customHeight="1" outlineLevel="2">
      <c r="A649" s="8"/>
      <c r="B649" s="27" t="s">
        <v>1093</v>
      </c>
      <c r="C649" s="2" t="s">
        <v>337</v>
      </c>
      <c r="D649" s="3" t="s">
        <v>338</v>
      </c>
      <c r="E649" s="13" t="s">
        <v>161</v>
      </c>
      <c r="F649" s="19">
        <v>733.81916000000001</v>
      </c>
      <c r="G649" s="20">
        <v>634.17945999999995</v>
      </c>
      <c r="H649" s="14"/>
    </row>
    <row r="650" spans="1:8" s="7" customFormat="1" outlineLevel="1">
      <c r="A650" s="8">
        <v>178</v>
      </c>
      <c r="B650" s="6"/>
      <c r="C650" s="5" t="s">
        <v>895</v>
      </c>
      <c r="D650" s="6"/>
      <c r="E650" s="16"/>
      <c r="F650" s="23">
        <f t="shared" ref="F650:G650" si="178">SUBTOTAL(9,F647:F649)</f>
        <v>9187.4674799999993</v>
      </c>
      <c r="G650" s="24">
        <f t="shared" si="178"/>
        <v>6097.7683299999999</v>
      </c>
      <c r="H650" s="8"/>
    </row>
    <row r="651" spans="1:8" ht="25.5" outlineLevel="2">
      <c r="A651" s="8"/>
      <c r="B651" s="27" t="s">
        <v>1098</v>
      </c>
      <c r="C651" s="2" t="s">
        <v>54</v>
      </c>
      <c r="D651" s="3" t="s">
        <v>55</v>
      </c>
      <c r="E651" s="13" t="s">
        <v>1</v>
      </c>
      <c r="F651" s="19">
        <v>9035.24352</v>
      </c>
      <c r="G651" s="20">
        <v>8494.4188099999992</v>
      </c>
      <c r="H651" s="14" t="s">
        <v>1083</v>
      </c>
    </row>
    <row r="652" spans="1:8" ht="27" customHeight="1" outlineLevel="2">
      <c r="A652" s="8"/>
      <c r="B652" s="27" t="s">
        <v>1092</v>
      </c>
      <c r="C652" s="2" t="s">
        <v>54</v>
      </c>
      <c r="D652" s="3" t="s">
        <v>55</v>
      </c>
      <c r="E652" s="13" t="s">
        <v>1</v>
      </c>
      <c r="F652" s="19">
        <v>148.25366</v>
      </c>
      <c r="G652" s="20">
        <v>133.298</v>
      </c>
      <c r="H652" s="14" t="s">
        <v>1083</v>
      </c>
    </row>
    <row r="653" spans="1:8" s="7" customFormat="1" outlineLevel="1">
      <c r="A653" s="8">
        <v>179</v>
      </c>
      <c r="B653" s="6"/>
      <c r="C653" s="5" t="s">
        <v>788</v>
      </c>
      <c r="D653" s="6"/>
      <c r="E653" s="16"/>
      <c r="F653" s="23">
        <f t="shared" ref="F653:G653" si="179">SUBTOTAL(9,F651:F652)</f>
        <v>9183.4971800000003</v>
      </c>
      <c r="G653" s="24">
        <f t="shared" si="179"/>
        <v>8627.7168099999999</v>
      </c>
      <c r="H653" s="8"/>
    </row>
    <row r="654" spans="1:8" ht="27.75" customHeight="1" outlineLevel="2">
      <c r="A654" s="8"/>
      <c r="B654" s="27" t="s">
        <v>1098</v>
      </c>
      <c r="C654" s="2" t="s">
        <v>146</v>
      </c>
      <c r="D654" s="3" t="s">
        <v>147</v>
      </c>
      <c r="E654" s="13" t="s">
        <v>1</v>
      </c>
      <c r="F654" s="19">
        <v>8963.9326400000009</v>
      </c>
      <c r="G654" s="20">
        <v>5820.68959</v>
      </c>
      <c r="H654" s="14"/>
    </row>
    <row r="655" spans="1:8" s="7" customFormat="1" outlineLevel="1">
      <c r="A655" s="8">
        <v>180</v>
      </c>
      <c r="B655" s="6"/>
      <c r="C655" s="5" t="s">
        <v>809</v>
      </c>
      <c r="D655" s="6"/>
      <c r="E655" s="16"/>
      <c r="F655" s="23">
        <f t="shared" ref="F655:G655" si="180">SUBTOTAL(9,F654:F654)</f>
        <v>8963.9326400000009</v>
      </c>
      <c r="G655" s="24">
        <f t="shared" si="180"/>
        <v>5820.68959</v>
      </c>
      <c r="H655" s="8"/>
    </row>
    <row r="656" spans="1:8" ht="25.5" outlineLevel="2" collapsed="1">
      <c r="A656" s="8"/>
      <c r="B656" s="27" t="s">
        <v>1108</v>
      </c>
      <c r="C656" s="2" t="s">
        <v>607</v>
      </c>
      <c r="D656" s="3" t="s">
        <v>608</v>
      </c>
      <c r="E656" s="13" t="s">
        <v>5</v>
      </c>
      <c r="F656" s="19">
        <v>8963.43995</v>
      </c>
      <c r="G656" s="20">
        <v>6908.259</v>
      </c>
      <c r="H656" s="14"/>
    </row>
    <row r="657" spans="1:8" s="7" customFormat="1" outlineLevel="1">
      <c r="A657" s="8">
        <v>181</v>
      </c>
      <c r="B657" s="6"/>
      <c r="C657" s="5" t="s">
        <v>1018</v>
      </c>
      <c r="D657" s="6"/>
      <c r="E657" s="16"/>
      <c r="F657" s="23">
        <f t="shared" ref="F657:G657" si="181">SUBTOTAL(9,F656:F656)</f>
        <v>8963.43995</v>
      </c>
      <c r="G657" s="24">
        <f t="shared" si="181"/>
        <v>6908.259</v>
      </c>
      <c r="H657" s="8"/>
    </row>
    <row r="658" spans="1:8" ht="29.25" customHeight="1" outlineLevel="2">
      <c r="A658" s="8"/>
      <c r="B658" s="27" t="s">
        <v>1094</v>
      </c>
      <c r="C658" s="2" t="s">
        <v>407</v>
      </c>
      <c r="D658" s="3" t="s">
        <v>408</v>
      </c>
      <c r="E658" s="13" t="s">
        <v>1</v>
      </c>
      <c r="F658" s="19">
        <v>8894.6599100000003</v>
      </c>
      <c r="G658" s="20">
        <v>6774.3776900000003</v>
      </c>
      <c r="H658" s="14" t="s">
        <v>1082</v>
      </c>
    </row>
    <row r="659" spans="1:8" s="7" customFormat="1" outlineLevel="1">
      <c r="A659" s="8">
        <v>182</v>
      </c>
      <c r="B659" s="6"/>
      <c r="C659" s="5" t="s">
        <v>923</v>
      </c>
      <c r="D659" s="6"/>
      <c r="E659" s="16"/>
      <c r="F659" s="23">
        <f t="shared" ref="F659:G659" si="182">SUBTOTAL(9,F658:F658)</f>
        <v>8894.6599100000003</v>
      </c>
      <c r="G659" s="24">
        <f t="shared" si="182"/>
        <v>6774.3776900000003</v>
      </c>
      <c r="H659" s="8"/>
    </row>
    <row r="660" spans="1:8" ht="23.25" customHeight="1" outlineLevel="2" collapsed="1">
      <c r="A660" s="8"/>
      <c r="B660" s="27" t="s">
        <v>1098</v>
      </c>
      <c r="C660" s="2" t="s">
        <v>269</v>
      </c>
      <c r="D660" s="3" t="s">
        <v>270</v>
      </c>
      <c r="E660" s="13" t="s">
        <v>1</v>
      </c>
      <c r="F660" s="19">
        <v>8881.4141799999998</v>
      </c>
      <c r="G660" s="20">
        <v>7671.9919300000001</v>
      </c>
      <c r="H660" s="14" t="s">
        <v>1082</v>
      </c>
    </row>
    <row r="661" spans="1:8" s="7" customFormat="1" outlineLevel="1">
      <c r="A661" s="8">
        <v>183</v>
      </c>
      <c r="B661" s="6"/>
      <c r="C661" s="5" t="s">
        <v>864</v>
      </c>
      <c r="D661" s="6"/>
      <c r="E661" s="16"/>
      <c r="F661" s="23">
        <f t="shared" ref="F661:G661" si="183">SUBTOTAL(9,F660:F660)</f>
        <v>8881.4141799999998</v>
      </c>
      <c r="G661" s="24">
        <f t="shared" si="183"/>
        <v>7671.9919300000001</v>
      </c>
      <c r="H661" s="8"/>
    </row>
    <row r="662" spans="1:8" ht="25.5" outlineLevel="2">
      <c r="A662" s="8"/>
      <c r="B662" s="27" t="s">
        <v>1100</v>
      </c>
      <c r="C662" s="2" t="s">
        <v>413</v>
      </c>
      <c r="D662" s="3" t="s">
        <v>414</v>
      </c>
      <c r="E662" s="13" t="s">
        <v>70</v>
      </c>
      <c r="F662" s="19">
        <v>8730.0051299999996</v>
      </c>
      <c r="G662" s="20">
        <v>5313.4639800000004</v>
      </c>
      <c r="H662" s="14" t="s">
        <v>1082</v>
      </c>
    </row>
    <row r="663" spans="1:8" s="7" customFormat="1" outlineLevel="1">
      <c r="A663" s="8">
        <v>184</v>
      </c>
      <c r="B663" s="6"/>
      <c r="C663" s="5" t="s">
        <v>926</v>
      </c>
      <c r="D663" s="6"/>
      <c r="E663" s="16"/>
      <c r="F663" s="23">
        <f t="shared" ref="F663:G663" si="184">SUBTOTAL(9,F662:F662)</f>
        <v>8730.0051299999996</v>
      </c>
      <c r="G663" s="24">
        <f t="shared" si="184"/>
        <v>5313.4639800000004</v>
      </c>
      <c r="H663" s="8"/>
    </row>
    <row r="664" spans="1:8" ht="25.5" outlineLevel="2">
      <c r="A664" s="8"/>
      <c r="B664" s="27" t="s">
        <v>1104</v>
      </c>
      <c r="C664" s="2" t="s">
        <v>355</v>
      </c>
      <c r="D664" s="3" t="s">
        <v>356</v>
      </c>
      <c r="E664" s="13" t="s">
        <v>1</v>
      </c>
      <c r="F664" s="19">
        <v>8623.7556100000002</v>
      </c>
      <c r="G664" s="20">
        <v>6134.93552</v>
      </c>
      <c r="H664" s="14" t="s">
        <v>1082</v>
      </c>
    </row>
    <row r="665" spans="1:8" s="7" customFormat="1" outlineLevel="1">
      <c r="A665" s="8">
        <v>185</v>
      </c>
      <c r="B665" s="6"/>
      <c r="C665" s="5" t="s">
        <v>903</v>
      </c>
      <c r="D665" s="6"/>
      <c r="E665" s="16"/>
      <c r="F665" s="23">
        <f t="shared" ref="F665:G665" si="185">SUBTOTAL(9,F664:F664)</f>
        <v>8623.7556100000002</v>
      </c>
      <c r="G665" s="24">
        <f t="shared" si="185"/>
        <v>6134.93552</v>
      </c>
      <c r="H665" s="8"/>
    </row>
    <row r="666" spans="1:8" ht="29.25" customHeight="1" outlineLevel="2" collapsed="1">
      <c r="A666" s="8"/>
      <c r="B666" s="27" t="s">
        <v>1093</v>
      </c>
      <c r="C666" s="2" t="s">
        <v>537</v>
      </c>
      <c r="D666" s="3" t="s">
        <v>517</v>
      </c>
      <c r="E666" s="13" t="s">
        <v>1</v>
      </c>
      <c r="F666" s="19">
        <v>8599.9730500000005</v>
      </c>
      <c r="G666" s="20">
        <v>6062.0703800000001</v>
      </c>
      <c r="H666" s="14"/>
    </row>
    <row r="667" spans="1:8" s="7" customFormat="1" outlineLevel="1">
      <c r="A667" s="8">
        <v>186</v>
      </c>
      <c r="B667" s="6"/>
      <c r="C667" s="5" t="s">
        <v>985</v>
      </c>
      <c r="D667" s="6"/>
      <c r="E667" s="16"/>
      <c r="F667" s="23">
        <f t="shared" ref="F667:G667" si="186">SUBTOTAL(9,F666:F666)</f>
        <v>8599.9730500000005</v>
      </c>
      <c r="G667" s="24">
        <f t="shared" si="186"/>
        <v>6062.0703800000001</v>
      </c>
      <c r="H667" s="8"/>
    </row>
    <row r="668" spans="1:8" ht="37.5" customHeight="1" outlineLevel="2">
      <c r="A668" s="8"/>
      <c r="B668" s="27" t="s">
        <v>1093</v>
      </c>
      <c r="C668" s="2" t="s">
        <v>745</v>
      </c>
      <c r="D668" s="3" t="s">
        <v>746</v>
      </c>
      <c r="E668" s="13" t="s">
        <v>1</v>
      </c>
      <c r="F668" s="19">
        <v>7599.0649100000001</v>
      </c>
      <c r="G668" s="20">
        <v>5736.4369999999999</v>
      </c>
      <c r="H668" s="14"/>
    </row>
    <row r="669" spans="1:8" ht="37.5" customHeight="1" outlineLevel="2" collapsed="1">
      <c r="A669" s="8"/>
      <c r="B669" s="27" t="s">
        <v>1104</v>
      </c>
      <c r="C669" s="2" t="s">
        <v>745</v>
      </c>
      <c r="D669" s="3" t="s">
        <v>746</v>
      </c>
      <c r="E669" s="13" t="s">
        <v>1</v>
      </c>
      <c r="F669" s="19">
        <v>47.452219999999997</v>
      </c>
      <c r="G669" s="20">
        <v>36.426000000000002</v>
      </c>
      <c r="H669" s="14"/>
    </row>
    <row r="670" spans="1:8" ht="38.25" customHeight="1" outlineLevel="2" collapsed="1">
      <c r="A670" s="8"/>
      <c r="B670" s="27" t="s">
        <v>1096</v>
      </c>
      <c r="C670" s="2" t="s">
        <v>745</v>
      </c>
      <c r="D670" s="3" t="s">
        <v>746</v>
      </c>
      <c r="E670" s="13" t="s">
        <v>1</v>
      </c>
      <c r="F670" s="19">
        <v>887.27399000000003</v>
      </c>
      <c r="G670" s="20">
        <v>655.69200000000001</v>
      </c>
      <c r="H670" s="14"/>
    </row>
    <row r="671" spans="1:8" s="7" customFormat="1" outlineLevel="1">
      <c r="A671" s="8">
        <v>187</v>
      </c>
      <c r="B671" s="6"/>
      <c r="C671" s="5" t="s">
        <v>1069</v>
      </c>
      <c r="D671" s="6"/>
      <c r="E671" s="16"/>
      <c r="F671" s="23">
        <f t="shared" ref="F671:G671" si="187">SUBTOTAL(9,F668:F670)</f>
        <v>8533.7911199999999</v>
      </c>
      <c r="G671" s="24">
        <f t="shared" si="187"/>
        <v>6428.5550000000003</v>
      </c>
      <c r="H671" s="8"/>
    </row>
    <row r="672" spans="1:8" ht="25.5" outlineLevel="2">
      <c r="A672" s="8"/>
      <c r="B672" s="27" t="s">
        <v>1110</v>
      </c>
      <c r="C672" s="2" t="s">
        <v>736</v>
      </c>
      <c r="D672" s="3" t="s">
        <v>737</v>
      </c>
      <c r="E672" s="13" t="s">
        <v>435</v>
      </c>
      <c r="F672" s="19">
        <v>51.099240000000002</v>
      </c>
      <c r="G672" s="20">
        <v>39.116</v>
      </c>
      <c r="H672" s="14" t="s">
        <v>1082</v>
      </c>
    </row>
    <row r="673" spans="1:8" ht="25.5" outlineLevel="2" collapsed="1">
      <c r="A673" s="8"/>
      <c r="B673" s="27" t="s">
        <v>1114</v>
      </c>
      <c r="C673" s="2" t="s">
        <v>736</v>
      </c>
      <c r="D673" s="3" t="s">
        <v>737</v>
      </c>
      <c r="E673" s="13" t="s">
        <v>39</v>
      </c>
      <c r="F673" s="19">
        <v>8434.1053200000006</v>
      </c>
      <c r="G673" s="20">
        <v>6991.6861600000002</v>
      </c>
      <c r="H673" s="14" t="s">
        <v>1082</v>
      </c>
    </row>
    <row r="674" spans="1:8" s="7" customFormat="1" outlineLevel="1">
      <c r="A674" s="8">
        <v>188</v>
      </c>
      <c r="B674" s="6"/>
      <c r="C674" s="5" t="s">
        <v>1065</v>
      </c>
      <c r="D674" s="6"/>
      <c r="E674" s="16"/>
      <c r="F674" s="23">
        <f t="shared" ref="F674:G674" si="188">SUBTOTAL(9,F672:F673)</f>
        <v>8485.2045600000001</v>
      </c>
      <c r="G674" s="24">
        <f t="shared" si="188"/>
        <v>7030.8021600000002</v>
      </c>
      <c r="H674" s="8"/>
    </row>
    <row r="675" spans="1:8" ht="24" customHeight="1" outlineLevel="2" collapsed="1">
      <c r="A675" s="8"/>
      <c r="B675" s="27" t="s">
        <v>1093</v>
      </c>
      <c r="C675" s="2" t="s">
        <v>232</v>
      </c>
      <c r="D675" s="3" t="s">
        <v>233</v>
      </c>
      <c r="E675" s="13" t="s">
        <v>1</v>
      </c>
      <c r="F675" s="19">
        <v>8473.8034299999999</v>
      </c>
      <c r="G675" s="20">
        <v>8416.98092</v>
      </c>
      <c r="H675" s="14"/>
    </row>
    <row r="676" spans="1:8" s="7" customFormat="1" outlineLevel="1">
      <c r="A676" s="8">
        <v>189</v>
      </c>
      <c r="B676" s="6"/>
      <c r="C676" s="5" t="s">
        <v>847</v>
      </c>
      <c r="D676" s="6"/>
      <c r="E676" s="16"/>
      <c r="F676" s="23">
        <f t="shared" ref="F676:G676" si="189">SUBTOTAL(9,F675:F675)</f>
        <v>8473.8034299999999</v>
      </c>
      <c r="G676" s="24">
        <f t="shared" si="189"/>
        <v>8416.98092</v>
      </c>
      <c r="H676" s="8"/>
    </row>
    <row r="677" spans="1:8" ht="28.5" customHeight="1" outlineLevel="2">
      <c r="A677" s="8"/>
      <c r="B677" s="27" t="s">
        <v>1096</v>
      </c>
      <c r="C677" s="2" t="s">
        <v>321</v>
      </c>
      <c r="D677" s="3" t="s">
        <v>322</v>
      </c>
      <c r="E677" s="13" t="s">
        <v>1</v>
      </c>
      <c r="F677" s="19">
        <v>8429.4769699999997</v>
      </c>
      <c r="G677" s="20">
        <v>5825.2166800000005</v>
      </c>
      <c r="H677" s="14" t="s">
        <v>1082</v>
      </c>
    </row>
    <row r="678" spans="1:8" s="7" customFormat="1" outlineLevel="1">
      <c r="A678" s="8">
        <v>190</v>
      </c>
      <c r="B678" s="6"/>
      <c r="C678" s="5" t="s">
        <v>888</v>
      </c>
      <c r="D678" s="6"/>
      <c r="E678" s="16"/>
      <c r="F678" s="23">
        <f t="shared" ref="F678:G678" si="190">SUBTOTAL(9,F677:F677)</f>
        <v>8429.4769699999997</v>
      </c>
      <c r="G678" s="24">
        <f t="shared" si="190"/>
        <v>5825.2166800000005</v>
      </c>
      <c r="H678" s="8"/>
    </row>
    <row r="679" spans="1:8" ht="22.5" customHeight="1" outlineLevel="2" collapsed="1">
      <c r="A679" s="8"/>
      <c r="B679" s="27" t="s">
        <v>1093</v>
      </c>
      <c r="C679" s="2" t="s">
        <v>222</v>
      </c>
      <c r="D679" s="3" t="s">
        <v>223</v>
      </c>
      <c r="E679" s="13" t="s">
        <v>1</v>
      </c>
      <c r="F679" s="19">
        <v>8388.3080499999996</v>
      </c>
      <c r="G679" s="20">
        <v>7485.5654800000002</v>
      </c>
      <c r="H679" s="14"/>
    </row>
    <row r="680" spans="1:8" s="7" customFormat="1" outlineLevel="1">
      <c r="A680" s="8">
        <v>191</v>
      </c>
      <c r="B680" s="6"/>
      <c r="C680" s="5" t="s">
        <v>843</v>
      </c>
      <c r="D680" s="6"/>
      <c r="E680" s="16"/>
      <c r="F680" s="23">
        <f t="shared" ref="F680:G680" si="191">SUBTOTAL(9,F679:F679)</f>
        <v>8388.3080499999996</v>
      </c>
      <c r="G680" s="24">
        <f t="shared" si="191"/>
        <v>7485.5654800000002</v>
      </c>
      <c r="H680" s="8"/>
    </row>
    <row r="681" spans="1:8" ht="32.25" customHeight="1" outlineLevel="2">
      <c r="A681" s="8"/>
      <c r="B681" s="27" t="s">
        <v>1103</v>
      </c>
      <c r="C681" s="2" t="s">
        <v>766</v>
      </c>
      <c r="D681" s="3" t="s">
        <v>767</v>
      </c>
      <c r="E681" s="13" t="s">
        <v>76</v>
      </c>
      <c r="F681" s="19">
        <v>8347.6422199999997</v>
      </c>
      <c r="G681" s="20">
        <v>8336.6129999999994</v>
      </c>
      <c r="H681" s="14"/>
    </row>
    <row r="682" spans="1:8" s="7" customFormat="1" outlineLevel="1">
      <c r="A682" s="8">
        <v>192</v>
      </c>
      <c r="B682" s="6"/>
      <c r="C682" s="5" t="s">
        <v>1078</v>
      </c>
      <c r="D682" s="6"/>
      <c r="E682" s="16"/>
      <c r="F682" s="23">
        <f t="shared" ref="F682:G682" si="192">SUBTOTAL(9,F681:F681)</f>
        <v>8347.6422199999997</v>
      </c>
      <c r="G682" s="24">
        <f t="shared" si="192"/>
        <v>8336.6129999999994</v>
      </c>
      <c r="H682" s="8"/>
    </row>
    <row r="683" spans="1:8" ht="30" customHeight="1" outlineLevel="2" collapsed="1">
      <c r="A683" s="8"/>
      <c r="B683" s="27" t="s">
        <v>1093</v>
      </c>
      <c r="C683" s="2" t="s">
        <v>263</v>
      </c>
      <c r="D683" s="3" t="s">
        <v>264</v>
      </c>
      <c r="E683" s="13" t="s">
        <v>117</v>
      </c>
      <c r="F683" s="19">
        <v>793.70734000000004</v>
      </c>
      <c r="G683" s="20">
        <v>630.14700000000005</v>
      </c>
      <c r="H683" s="14"/>
    </row>
    <row r="684" spans="1:8" ht="30" customHeight="1" outlineLevel="2">
      <c r="A684" s="8"/>
      <c r="B684" s="27" t="s">
        <v>1093</v>
      </c>
      <c r="C684" s="2" t="s">
        <v>263</v>
      </c>
      <c r="D684" s="3" t="s">
        <v>264</v>
      </c>
      <c r="E684" s="13" t="s">
        <v>1</v>
      </c>
      <c r="F684" s="19">
        <v>7514.6336799999999</v>
      </c>
      <c r="G684" s="20">
        <v>7008.2943400000004</v>
      </c>
      <c r="H684" s="14"/>
    </row>
    <row r="685" spans="1:8" s="7" customFormat="1" outlineLevel="1">
      <c r="A685" s="8">
        <v>193</v>
      </c>
      <c r="B685" s="6"/>
      <c r="C685" s="5" t="s">
        <v>861</v>
      </c>
      <c r="D685" s="6"/>
      <c r="E685" s="16"/>
      <c r="F685" s="23">
        <f t="shared" ref="F685:G685" si="193">SUBTOTAL(9,F683:F684)</f>
        <v>8308.3410199999998</v>
      </c>
      <c r="G685" s="24">
        <f t="shared" si="193"/>
        <v>7638.4413400000003</v>
      </c>
      <c r="H685" s="8"/>
    </row>
    <row r="686" spans="1:8" ht="26.25" customHeight="1" outlineLevel="2">
      <c r="A686" s="8"/>
      <c r="B686" s="27" t="s">
        <v>1113</v>
      </c>
      <c r="C686" s="2" t="s">
        <v>469</v>
      </c>
      <c r="D686" s="3" t="s">
        <v>470</v>
      </c>
      <c r="E686" s="13" t="s">
        <v>105</v>
      </c>
      <c r="F686" s="19">
        <v>8164.58097</v>
      </c>
      <c r="G686" s="20">
        <v>5687.5559999999996</v>
      </c>
      <c r="H686" s="14"/>
    </row>
    <row r="687" spans="1:8" s="7" customFormat="1" outlineLevel="1">
      <c r="A687" s="8">
        <v>194</v>
      </c>
      <c r="B687" s="6"/>
      <c r="C687" s="5" t="s">
        <v>953</v>
      </c>
      <c r="D687" s="6"/>
      <c r="E687" s="16"/>
      <c r="F687" s="23">
        <f t="shared" ref="F687:G687" si="194">SUBTOTAL(9,F686:F686)</f>
        <v>8164.58097</v>
      </c>
      <c r="G687" s="24">
        <f t="shared" si="194"/>
        <v>5687.5559999999996</v>
      </c>
      <c r="H687" s="8"/>
    </row>
    <row r="688" spans="1:8" ht="25.5" outlineLevel="2" collapsed="1">
      <c r="A688" s="8"/>
      <c r="B688" s="27" t="s">
        <v>1093</v>
      </c>
      <c r="C688" s="2" t="s">
        <v>197</v>
      </c>
      <c r="D688" s="3" t="s">
        <v>198</v>
      </c>
      <c r="E688" s="13" t="s">
        <v>1</v>
      </c>
      <c r="F688" s="19">
        <v>8141.8835799999997</v>
      </c>
      <c r="G688" s="20">
        <v>6428.9879600000004</v>
      </c>
      <c r="H688" s="14"/>
    </row>
    <row r="689" spans="1:8" s="7" customFormat="1" outlineLevel="1">
      <c r="A689" s="8">
        <v>195</v>
      </c>
      <c r="B689" s="6"/>
      <c r="C689" s="5" t="s">
        <v>832</v>
      </c>
      <c r="D689" s="6"/>
      <c r="E689" s="16"/>
      <c r="F689" s="23">
        <f t="shared" ref="F689:G689" si="195">SUBTOTAL(9,F688:F688)</f>
        <v>8141.8835799999997</v>
      </c>
      <c r="G689" s="24">
        <f t="shared" si="195"/>
        <v>6428.9879600000004</v>
      </c>
      <c r="H689" s="8"/>
    </row>
    <row r="690" spans="1:8" ht="25.5" customHeight="1" outlineLevel="2" collapsed="1">
      <c r="A690" s="8"/>
      <c r="B690" s="27" t="s">
        <v>1094</v>
      </c>
      <c r="C690" s="2" t="s">
        <v>382</v>
      </c>
      <c r="D690" s="3" t="s">
        <v>383</v>
      </c>
      <c r="E690" s="13" t="s">
        <v>1</v>
      </c>
      <c r="F690" s="19">
        <v>8081.3208199999999</v>
      </c>
      <c r="G690" s="20">
        <v>5743.3711199999998</v>
      </c>
      <c r="H690" s="14" t="s">
        <v>1082</v>
      </c>
    </row>
    <row r="691" spans="1:8" s="7" customFormat="1" outlineLevel="1">
      <c r="A691" s="8">
        <v>196</v>
      </c>
      <c r="B691" s="6"/>
      <c r="C691" s="5" t="s">
        <v>911</v>
      </c>
      <c r="D691" s="6"/>
      <c r="E691" s="16"/>
      <c r="F691" s="23">
        <f t="shared" ref="F691:G691" si="196">SUBTOTAL(9,F690:F690)</f>
        <v>8081.3208199999999</v>
      </c>
      <c r="G691" s="24">
        <f t="shared" si="196"/>
        <v>5743.3711199999998</v>
      </c>
      <c r="H691" s="8"/>
    </row>
    <row r="692" spans="1:8" ht="25.5" outlineLevel="2" collapsed="1">
      <c r="A692" s="8"/>
      <c r="B692" s="27" t="s">
        <v>1110</v>
      </c>
      <c r="C692" s="2" t="s">
        <v>631</v>
      </c>
      <c r="D692" s="3" t="s">
        <v>632</v>
      </c>
      <c r="E692" s="13" t="s">
        <v>94</v>
      </c>
      <c r="F692" s="19">
        <v>8058.4286400000001</v>
      </c>
      <c r="G692" s="20">
        <v>5611.82089</v>
      </c>
      <c r="H692" s="14" t="s">
        <v>1082</v>
      </c>
    </row>
    <row r="693" spans="1:8" s="7" customFormat="1" outlineLevel="1">
      <c r="A693" s="8">
        <v>197</v>
      </c>
      <c r="B693" s="6"/>
      <c r="C693" s="5" t="s">
        <v>1030</v>
      </c>
      <c r="D693" s="6"/>
      <c r="E693" s="16"/>
      <c r="F693" s="23">
        <f t="shared" ref="F693:G693" si="197">SUBTOTAL(9,F692:F692)</f>
        <v>8058.4286400000001</v>
      </c>
      <c r="G693" s="24">
        <f t="shared" si="197"/>
        <v>5611.82089</v>
      </c>
      <c r="H693" s="8"/>
    </row>
    <row r="694" spans="1:8" ht="27.75" customHeight="1" outlineLevel="2">
      <c r="A694" s="8"/>
      <c r="B694" s="27" t="s">
        <v>1096</v>
      </c>
      <c r="C694" s="2" t="s">
        <v>477</v>
      </c>
      <c r="D694" s="3" t="s">
        <v>478</v>
      </c>
      <c r="E694" s="13" t="s">
        <v>1</v>
      </c>
      <c r="F694" s="19">
        <v>7803.0767400000004</v>
      </c>
      <c r="G694" s="20">
        <v>6527.8505699999996</v>
      </c>
      <c r="H694" s="14"/>
    </row>
    <row r="695" spans="1:8" s="7" customFormat="1" outlineLevel="1">
      <c r="A695" s="8">
        <v>198</v>
      </c>
      <c r="B695" s="6"/>
      <c r="C695" s="5" t="s">
        <v>957</v>
      </c>
      <c r="D695" s="6"/>
      <c r="E695" s="16"/>
      <c r="F695" s="23">
        <f t="shared" ref="F695:G695" si="198">SUBTOTAL(9,F694:F694)</f>
        <v>7803.0767400000004</v>
      </c>
      <c r="G695" s="24">
        <f t="shared" si="198"/>
        <v>6527.8505699999996</v>
      </c>
      <c r="H695" s="8"/>
    </row>
    <row r="696" spans="1:8" ht="25.5" outlineLevel="2">
      <c r="A696" s="8"/>
      <c r="B696" s="27" t="s">
        <v>1109</v>
      </c>
      <c r="C696" s="2" t="s">
        <v>640</v>
      </c>
      <c r="D696" s="3" t="s">
        <v>641</v>
      </c>
      <c r="E696" s="13" t="s">
        <v>642</v>
      </c>
      <c r="F696" s="19">
        <v>7714.41759</v>
      </c>
      <c r="G696" s="20">
        <v>7709.2287800000004</v>
      </c>
      <c r="H696" s="14"/>
    </row>
    <row r="697" spans="1:8" s="7" customFormat="1" outlineLevel="1">
      <c r="A697" s="8">
        <v>199</v>
      </c>
      <c r="B697" s="6"/>
      <c r="C697" s="5" t="s">
        <v>1034</v>
      </c>
      <c r="D697" s="6"/>
      <c r="E697" s="16"/>
      <c r="F697" s="23">
        <f t="shared" ref="F697:G697" si="199">SUBTOTAL(9,F696:F696)</f>
        <v>7714.41759</v>
      </c>
      <c r="G697" s="24">
        <f t="shared" si="199"/>
        <v>7709.2287800000004</v>
      </c>
      <c r="H697" s="8"/>
    </row>
    <row r="698" spans="1:8" ht="24.75" customHeight="1" outlineLevel="2">
      <c r="A698" s="8"/>
      <c r="B698" s="27" t="s">
        <v>1099</v>
      </c>
      <c r="C698" s="2" t="s">
        <v>515</v>
      </c>
      <c r="D698" s="3" t="s">
        <v>516</v>
      </c>
      <c r="E698" s="13" t="s">
        <v>72</v>
      </c>
      <c r="F698" s="19">
        <v>7708.9385599999996</v>
      </c>
      <c r="G698" s="20">
        <v>5068.7395999999999</v>
      </c>
      <c r="H698" s="14"/>
    </row>
    <row r="699" spans="1:8" s="7" customFormat="1" outlineLevel="1">
      <c r="A699" s="8">
        <v>200</v>
      </c>
      <c r="B699" s="6"/>
      <c r="C699" s="5" t="s">
        <v>975</v>
      </c>
      <c r="D699" s="6"/>
      <c r="E699" s="16"/>
      <c r="F699" s="23">
        <f t="shared" ref="F699:G699" si="200">SUBTOTAL(9,F698:F698)</f>
        <v>7708.9385599999996</v>
      </c>
      <c r="G699" s="24">
        <f t="shared" si="200"/>
        <v>5068.7395999999999</v>
      </c>
      <c r="H699" s="8"/>
    </row>
    <row r="700" spans="1:8" ht="28.5" customHeight="1" outlineLevel="2">
      <c r="A700" s="8"/>
      <c r="B700" s="27" t="s">
        <v>1099</v>
      </c>
      <c r="C700" s="2" t="s">
        <v>491</v>
      </c>
      <c r="D700" s="3" t="s">
        <v>492</v>
      </c>
      <c r="E700" s="13" t="s">
        <v>72</v>
      </c>
      <c r="F700" s="19">
        <v>7705.8109100000001</v>
      </c>
      <c r="G700" s="20">
        <v>6337.7292799999996</v>
      </c>
      <c r="H700" s="14" t="s">
        <v>1082</v>
      </c>
    </row>
    <row r="701" spans="1:8" s="7" customFormat="1" outlineLevel="1">
      <c r="A701" s="8">
        <v>201</v>
      </c>
      <c r="B701" s="6"/>
      <c r="C701" s="5" t="s">
        <v>963</v>
      </c>
      <c r="D701" s="6"/>
      <c r="E701" s="16"/>
      <c r="F701" s="23">
        <f t="shared" ref="F701:G701" si="201">SUBTOTAL(9,F700:F700)</f>
        <v>7705.8109100000001</v>
      </c>
      <c r="G701" s="24">
        <f t="shared" si="201"/>
        <v>6337.7292799999996</v>
      </c>
      <c r="H701" s="8"/>
    </row>
    <row r="702" spans="1:8" ht="27.75" customHeight="1" outlineLevel="2" collapsed="1">
      <c r="A702" s="8"/>
      <c r="B702" s="27" t="s">
        <v>1095</v>
      </c>
      <c r="C702" s="2" t="s">
        <v>213</v>
      </c>
      <c r="D702" s="3" t="s">
        <v>214</v>
      </c>
      <c r="E702" s="13" t="s">
        <v>1</v>
      </c>
      <c r="F702" s="19">
        <v>7693.3599899999999</v>
      </c>
      <c r="G702" s="20">
        <v>4870.1053599999996</v>
      </c>
      <c r="H702" s="14"/>
    </row>
    <row r="703" spans="1:8" s="7" customFormat="1" outlineLevel="1">
      <c r="A703" s="8">
        <v>202</v>
      </c>
      <c r="B703" s="6"/>
      <c r="C703" s="5" t="s">
        <v>840</v>
      </c>
      <c r="D703" s="6"/>
      <c r="E703" s="16"/>
      <c r="F703" s="23">
        <f t="shared" ref="F703:G703" si="202">SUBTOTAL(9,F702:F702)</f>
        <v>7693.3599899999999</v>
      </c>
      <c r="G703" s="24">
        <f t="shared" si="202"/>
        <v>4870.1053599999996</v>
      </c>
      <c r="H703" s="8"/>
    </row>
    <row r="704" spans="1:8" ht="24" customHeight="1" outlineLevel="2">
      <c r="A704" s="8"/>
      <c r="B704" s="27" t="s">
        <v>1108</v>
      </c>
      <c r="C704" s="2" t="s">
        <v>3</v>
      </c>
      <c r="D704" s="3" t="s">
        <v>4</v>
      </c>
      <c r="E704" s="13" t="s">
        <v>5</v>
      </c>
      <c r="F704" s="19">
        <v>4021.55438</v>
      </c>
      <c r="G704" s="20">
        <v>2304.2130000000002</v>
      </c>
      <c r="H704" s="14" t="s">
        <v>1082</v>
      </c>
    </row>
    <row r="705" spans="1:8" ht="26.25" customHeight="1" outlineLevel="2" collapsed="1">
      <c r="A705" s="8"/>
      <c r="B705" s="27" t="s">
        <v>1108</v>
      </c>
      <c r="C705" s="2" t="s">
        <v>3</v>
      </c>
      <c r="D705" s="3" t="s">
        <v>4</v>
      </c>
      <c r="E705" s="13" t="s">
        <v>6</v>
      </c>
      <c r="F705" s="19">
        <v>3669.8783199999998</v>
      </c>
      <c r="G705" s="20">
        <v>2073.7930000000001</v>
      </c>
      <c r="H705" s="14" t="s">
        <v>1082</v>
      </c>
    </row>
    <row r="706" spans="1:8" s="7" customFormat="1" outlineLevel="1">
      <c r="A706" s="8">
        <v>203</v>
      </c>
      <c r="B706" s="6"/>
      <c r="C706" s="5" t="s">
        <v>770</v>
      </c>
      <c r="D706" s="6"/>
      <c r="E706" s="16"/>
      <c r="F706" s="23">
        <f t="shared" ref="F706:G706" si="203">SUBTOTAL(9,F704:F705)</f>
        <v>7691.4326999999994</v>
      </c>
      <c r="G706" s="24">
        <f t="shared" si="203"/>
        <v>4378.0060000000003</v>
      </c>
      <c r="H706" s="8"/>
    </row>
    <row r="707" spans="1:8" ht="27.75" customHeight="1" outlineLevel="2" collapsed="1">
      <c r="A707" s="8"/>
      <c r="B707" s="27" t="s">
        <v>1093</v>
      </c>
      <c r="C707" s="2" t="s">
        <v>304</v>
      </c>
      <c r="D707" s="3" t="s">
        <v>305</v>
      </c>
      <c r="E707" s="13" t="s">
        <v>1</v>
      </c>
      <c r="F707" s="19">
        <v>7630.09854</v>
      </c>
      <c r="G707" s="20">
        <v>4202.4380000000001</v>
      </c>
      <c r="H707" s="14" t="s">
        <v>1082</v>
      </c>
    </row>
    <row r="708" spans="1:8" s="7" customFormat="1" outlineLevel="1">
      <c r="A708" s="8">
        <v>204</v>
      </c>
      <c r="B708" s="6"/>
      <c r="C708" s="5" t="s">
        <v>880</v>
      </c>
      <c r="D708" s="6"/>
      <c r="E708" s="16"/>
      <c r="F708" s="23">
        <f t="shared" ref="F708:G708" si="204">SUBTOTAL(9,F707:F707)</f>
        <v>7630.09854</v>
      </c>
      <c r="G708" s="24">
        <f t="shared" si="204"/>
        <v>4202.4380000000001</v>
      </c>
      <c r="H708" s="8"/>
    </row>
    <row r="709" spans="1:8" ht="30" customHeight="1" outlineLevel="2">
      <c r="A709" s="8"/>
      <c r="B709" s="27" t="s">
        <v>1101</v>
      </c>
      <c r="C709" s="2" t="s">
        <v>583</v>
      </c>
      <c r="D709" s="3" t="s">
        <v>584</v>
      </c>
      <c r="E709" s="13" t="s">
        <v>84</v>
      </c>
      <c r="F709" s="19">
        <v>7617.2824899999996</v>
      </c>
      <c r="G709" s="20">
        <v>4926.0860400000001</v>
      </c>
      <c r="H709" s="14"/>
    </row>
    <row r="710" spans="1:8" s="7" customFormat="1" outlineLevel="1">
      <c r="A710" s="8">
        <v>205</v>
      </c>
      <c r="B710" s="6"/>
      <c r="C710" s="5" t="s">
        <v>1006</v>
      </c>
      <c r="D710" s="6"/>
      <c r="E710" s="16"/>
      <c r="F710" s="23">
        <f t="shared" ref="F710:G710" si="205">SUBTOTAL(9,F709:F709)</f>
        <v>7617.2824899999996</v>
      </c>
      <c r="G710" s="24">
        <f t="shared" si="205"/>
        <v>4926.0860400000001</v>
      </c>
      <c r="H710" s="8"/>
    </row>
    <row r="711" spans="1:8" ht="25.5" outlineLevel="2">
      <c r="A711" s="8"/>
      <c r="B711" s="27" t="s">
        <v>1107</v>
      </c>
      <c r="C711" s="2" t="s">
        <v>603</v>
      </c>
      <c r="D711" s="3" t="s">
        <v>604</v>
      </c>
      <c r="E711" s="13" t="s">
        <v>88</v>
      </c>
      <c r="F711" s="19">
        <v>7611.4608600000001</v>
      </c>
      <c r="G711" s="20">
        <v>4723.7423200000003</v>
      </c>
      <c r="H711" s="14"/>
    </row>
    <row r="712" spans="1:8" s="7" customFormat="1" outlineLevel="1">
      <c r="A712" s="8">
        <v>206</v>
      </c>
      <c r="B712" s="6"/>
      <c r="C712" s="5" t="s">
        <v>1016</v>
      </c>
      <c r="D712" s="6"/>
      <c r="E712" s="16"/>
      <c r="F712" s="23">
        <f t="shared" ref="F712:G712" si="206">SUBTOTAL(9,F711:F711)</f>
        <v>7611.4608600000001</v>
      </c>
      <c r="G712" s="24">
        <f t="shared" si="206"/>
        <v>4723.7423200000003</v>
      </c>
      <c r="H712" s="8"/>
    </row>
    <row r="713" spans="1:8" ht="26.25" customHeight="1" outlineLevel="2">
      <c r="A713" s="8"/>
      <c r="B713" s="27" t="s">
        <v>1096</v>
      </c>
      <c r="C713" s="2" t="s">
        <v>467</v>
      </c>
      <c r="D713" s="3" t="s">
        <v>468</v>
      </c>
      <c r="E713" s="13" t="s">
        <v>1</v>
      </c>
      <c r="F713" s="19">
        <v>7609.8120200000003</v>
      </c>
      <c r="G713" s="20">
        <v>5521.4136500000004</v>
      </c>
      <c r="H713" s="14"/>
    </row>
    <row r="714" spans="1:8" s="7" customFormat="1" outlineLevel="1">
      <c r="A714" s="8">
        <v>207</v>
      </c>
      <c r="B714" s="6"/>
      <c r="C714" s="5" t="s">
        <v>952</v>
      </c>
      <c r="D714" s="6"/>
      <c r="E714" s="16"/>
      <c r="F714" s="23">
        <f t="shared" ref="F714:G714" si="207">SUBTOTAL(9,F713:F713)</f>
        <v>7609.8120200000003</v>
      </c>
      <c r="G714" s="24">
        <f t="shared" si="207"/>
        <v>5521.4136500000004</v>
      </c>
      <c r="H714" s="8"/>
    </row>
    <row r="715" spans="1:8" ht="27" customHeight="1" outlineLevel="2">
      <c r="A715" s="8"/>
      <c r="B715" s="27" t="s">
        <v>1094</v>
      </c>
      <c r="C715" s="2" t="s">
        <v>409</v>
      </c>
      <c r="D715" s="3" t="s">
        <v>410</v>
      </c>
      <c r="E715" s="13" t="s">
        <v>1</v>
      </c>
      <c r="F715" s="19">
        <v>7609.0837600000004</v>
      </c>
      <c r="G715" s="20">
        <v>7299.1720800000003</v>
      </c>
      <c r="H715" s="14"/>
    </row>
    <row r="716" spans="1:8" s="7" customFormat="1" outlineLevel="1">
      <c r="A716" s="8">
        <v>208</v>
      </c>
      <c r="B716" s="6"/>
      <c r="C716" s="5" t="s">
        <v>924</v>
      </c>
      <c r="D716" s="6"/>
      <c r="E716" s="16"/>
      <c r="F716" s="23">
        <f t="shared" ref="F716:G716" si="208">SUBTOTAL(9,F715:F715)</f>
        <v>7609.0837600000004</v>
      </c>
      <c r="G716" s="24">
        <f t="shared" si="208"/>
        <v>7299.1720800000003</v>
      </c>
      <c r="H716" s="8"/>
    </row>
    <row r="717" spans="1:8" ht="27" customHeight="1" outlineLevel="2" collapsed="1">
      <c r="A717" s="8"/>
      <c r="B717" s="27" t="s">
        <v>1098</v>
      </c>
      <c r="C717" s="2" t="s">
        <v>120</v>
      </c>
      <c r="D717" s="3" t="s">
        <v>121</v>
      </c>
      <c r="E717" s="13" t="s">
        <v>1</v>
      </c>
      <c r="F717" s="19">
        <v>7572.4178300000003</v>
      </c>
      <c r="G717" s="20">
        <v>7118.3469999999998</v>
      </c>
      <c r="H717" s="14"/>
    </row>
    <row r="718" spans="1:8" ht="25.5" outlineLevel="2">
      <c r="A718" s="8"/>
      <c r="B718" s="27" t="s">
        <v>1109</v>
      </c>
      <c r="C718" s="2" t="s">
        <v>120</v>
      </c>
      <c r="D718" s="3" t="s">
        <v>121</v>
      </c>
      <c r="E718" s="13" t="s">
        <v>93</v>
      </c>
      <c r="F718" s="19">
        <v>7.8829999999999997E-2</v>
      </c>
      <c r="G718" s="20">
        <v>0</v>
      </c>
      <c r="H718" s="14"/>
    </row>
    <row r="719" spans="1:8" ht="25.5" outlineLevel="2">
      <c r="A719" s="8"/>
      <c r="B719" s="27" t="s">
        <v>1109</v>
      </c>
      <c r="C719" s="2" t="s">
        <v>120</v>
      </c>
      <c r="D719" s="3" t="s">
        <v>121</v>
      </c>
      <c r="E719" s="13" t="s">
        <v>122</v>
      </c>
      <c r="F719" s="19">
        <v>1.15387</v>
      </c>
      <c r="G719" s="20">
        <v>0</v>
      </c>
      <c r="H719" s="14"/>
    </row>
    <row r="720" spans="1:8" ht="27.75" customHeight="1" outlineLevel="2">
      <c r="A720" s="8"/>
      <c r="B720" s="27" t="s">
        <v>1097</v>
      </c>
      <c r="C720" s="2" t="s">
        <v>120</v>
      </c>
      <c r="D720" s="3" t="s">
        <v>121</v>
      </c>
      <c r="E720" s="13" t="s">
        <v>124</v>
      </c>
      <c r="F720" s="19">
        <v>5.8479999999999997E-2</v>
      </c>
      <c r="G720" s="20">
        <v>0</v>
      </c>
      <c r="H720" s="14"/>
    </row>
    <row r="721" spans="1:8" ht="27.75" customHeight="1" outlineLevel="2">
      <c r="A721" s="8"/>
      <c r="B721" s="27" t="s">
        <v>1097</v>
      </c>
      <c r="C721" s="2" t="s">
        <v>120</v>
      </c>
      <c r="D721" s="3" t="s">
        <v>121</v>
      </c>
      <c r="E721" s="13" t="s">
        <v>125</v>
      </c>
      <c r="F721" s="19">
        <v>8.9660000000000004E-2</v>
      </c>
      <c r="G721" s="20">
        <v>0</v>
      </c>
      <c r="H721" s="14"/>
    </row>
    <row r="722" spans="1:8" s="7" customFormat="1" outlineLevel="1">
      <c r="A722" s="8">
        <v>209</v>
      </c>
      <c r="B722" s="6"/>
      <c r="C722" s="5" t="s">
        <v>798</v>
      </c>
      <c r="D722" s="6"/>
      <c r="E722" s="16"/>
      <c r="F722" s="23">
        <f t="shared" ref="F722:G722" si="209">SUBTOTAL(9,F717:F721)</f>
        <v>7573.7986700000001</v>
      </c>
      <c r="G722" s="24">
        <f t="shared" si="209"/>
        <v>7118.3469999999998</v>
      </c>
      <c r="H722" s="8"/>
    </row>
    <row r="723" spans="1:8" ht="25.5" outlineLevel="2">
      <c r="A723" s="8"/>
      <c r="B723" s="27" t="s">
        <v>1106</v>
      </c>
      <c r="C723" s="2" t="s">
        <v>567</v>
      </c>
      <c r="D723" s="3" t="s">
        <v>568</v>
      </c>
      <c r="E723" s="13" t="s">
        <v>38</v>
      </c>
      <c r="F723" s="19">
        <v>7435.7453800000003</v>
      </c>
      <c r="G723" s="20">
        <v>5736.6850000000004</v>
      </c>
      <c r="H723" s="14" t="s">
        <v>1082</v>
      </c>
    </row>
    <row r="724" spans="1:8" s="7" customFormat="1" outlineLevel="1">
      <c r="A724" s="8">
        <v>210</v>
      </c>
      <c r="B724" s="6"/>
      <c r="C724" s="5" t="s">
        <v>998</v>
      </c>
      <c r="D724" s="6"/>
      <c r="E724" s="16"/>
      <c r="F724" s="23">
        <f t="shared" ref="F724:G724" si="210">SUBTOTAL(9,F723:F723)</f>
        <v>7435.7453800000003</v>
      </c>
      <c r="G724" s="24">
        <f t="shared" si="210"/>
        <v>5736.6850000000004</v>
      </c>
      <c r="H724" s="8"/>
    </row>
    <row r="725" spans="1:8" ht="26.25" customHeight="1" outlineLevel="2" collapsed="1">
      <c r="A725" s="8"/>
      <c r="B725" s="27" t="s">
        <v>1096</v>
      </c>
      <c r="C725" s="2" t="s">
        <v>451</v>
      </c>
      <c r="D725" s="3" t="s">
        <v>452</v>
      </c>
      <c r="E725" s="13" t="s">
        <v>1</v>
      </c>
      <c r="F725" s="19">
        <v>7346.4459900000002</v>
      </c>
      <c r="G725" s="20">
        <v>4515.8815699999996</v>
      </c>
      <c r="H725" s="14" t="s">
        <v>1082</v>
      </c>
    </row>
    <row r="726" spans="1:8" s="7" customFormat="1" outlineLevel="1">
      <c r="A726" s="8">
        <v>211</v>
      </c>
      <c r="B726" s="6"/>
      <c r="C726" s="5" t="s">
        <v>944</v>
      </c>
      <c r="D726" s="6"/>
      <c r="E726" s="16"/>
      <c r="F726" s="23">
        <f t="shared" ref="F726:G726" si="211">SUBTOTAL(9,F725:F725)</f>
        <v>7346.4459900000002</v>
      </c>
      <c r="G726" s="24">
        <f t="shared" si="211"/>
        <v>4515.8815699999996</v>
      </c>
      <c r="H726" s="8"/>
    </row>
    <row r="727" spans="1:8" ht="25.5" customHeight="1" outlineLevel="2" collapsed="1">
      <c r="A727" s="8"/>
      <c r="B727" s="27" t="s">
        <v>1107</v>
      </c>
      <c r="C727" s="2" t="s">
        <v>595</v>
      </c>
      <c r="D727" s="3" t="s">
        <v>596</v>
      </c>
      <c r="E727" s="13" t="s">
        <v>88</v>
      </c>
      <c r="F727" s="19">
        <v>7328.6289200000001</v>
      </c>
      <c r="G727" s="20">
        <v>4818.3810000000003</v>
      </c>
      <c r="H727" s="14" t="s">
        <v>1082</v>
      </c>
    </row>
    <row r="728" spans="1:8" s="7" customFormat="1" outlineLevel="1">
      <c r="A728" s="8">
        <v>212</v>
      </c>
      <c r="B728" s="6"/>
      <c r="C728" s="5" t="s">
        <v>1012</v>
      </c>
      <c r="D728" s="6"/>
      <c r="E728" s="16"/>
      <c r="F728" s="23">
        <f t="shared" ref="F728:G728" si="212">SUBTOTAL(9,F727:F727)</f>
        <v>7328.6289200000001</v>
      </c>
      <c r="G728" s="24">
        <f t="shared" si="212"/>
        <v>4818.3810000000003</v>
      </c>
      <c r="H728" s="8"/>
    </row>
    <row r="729" spans="1:8" ht="38.25" outlineLevel="2">
      <c r="A729" s="8"/>
      <c r="B729" s="27" t="s">
        <v>1102</v>
      </c>
      <c r="C729" s="2" t="s">
        <v>656</v>
      </c>
      <c r="D729" s="3" t="s">
        <v>657</v>
      </c>
      <c r="E729" s="13" t="s">
        <v>77</v>
      </c>
      <c r="F729" s="19">
        <v>7304.6291700000002</v>
      </c>
      <c r="G729" s="20">
        <v>7222.491</v>
      </c>
      <c r="H729" s="14" t="s">
        <v>1085</v>
      </c>
    </row>
    <row r="730" spans="1:8" ht="27.75" customHeight="1" outlineLevel="2">
      <c r="A730" s="8"/>
      <c r="B730" s="27" t="s">
        <v>1100</v>
      </c>
      <c r="C730" s="2" t="s">
        <v>656</v>
      </c>
      <c r="D730" s="3" t="s">
        <v>657</v>
      </c>
      <c r="E730" s="13" t="s">
        <v>77</v>
      </c>
      <c r="F730" s="19">
        <v>14.747920000000001</v>
      </c>
      <c r="G730" s="20">
        <v>0</v>
      </c>
      <c r="H730" s="14" t="s">
        <v>1085</v>
      </c>
    </row>
    <row r="731" spans="1:8" s="7" customFormat="1" outlineLevel="1">
      <c r="A731" s="8">
        <v>213</v>
      </c>
      <c r="B731" s="6"/>
      <c r="C731" s="5" t="s">
        <v>1040</v>
      </c>
      <c r="D731" s="6"/>
      <c r="E731" s="16"/>
      <c r="F731" s="23">
        <f t="shared" ref="F731:G731" si="213">SUBTOTAL(9,F729:F730)</f>
        <v>7319.37709</v>
      </c>
      <c r="G731" s="24">
        <f t="shared" si="213"/>
        <v>7222.491</v>
      </c>
      <c r="H731" s="8"/>
    </row>
    <row r="732" spans="1:8" ht="30" customHeight="1" outlineLevel="2">
      <c r="A732" s="8"/>
      <c r="B732" s="27" t="s">
        <v>1093</v>
      </c>
      <c r="C732" s="2" t="s">
        <v>308</v>
      </c>
      <c r="D732" s="3" t="s">
        <v>309</v>
      </c>
      <c r="E732" s="13" t="s">
        <v>1</v>
      </c>
      <c r="F732" s="19">
        <v>7319.3188600000003</v>
      </c>
      <c r="G732" s="20">
        <v>7319.2120000000004</v>
      </c>
      <c r="H732" s="14"/>
    </row>
    <row r="733" spans="1:8" s="7" customFormat="1" outlineLevel="1">
      <c r="A733" s="8">
        <v>214</v>
      </c>
      <c r="B733" s="6"/>
      <c r="C733" s="5" t="s">
        <v>882</v>
      </c>
      <c r="D733" s="6"/>
      <c r="E733" s="16"/>
      <c r="F733" s="23">
        <f t="shared" ref="F733:G733" si="214">SUBTOTAL(9,F732:F732)</f>
        <v>7319.3188600000003</v>
      </c>
      <c r="G733" s="24">
        <f t="shared" si="214"/>
        <v>7319.2120000000004</v>
      </c>
      <c r="H733" s="8"/>
    </row>
    <row r="734" spans="1:8" ht="25.5" outlineLevel="2">
      <c r="A734" s="8"/>
      <c r="B734" s="27" t="s">
        <v>1097</v>
      </c>
      <c r="C734" s="2" t="s">
        <v>664</v>
      </c>
      <c r="D734" s="3" t="s">
        <v>665</v>
      </c>
      <c r="E734" s="13" t="s">
        <v>109</v>
      </c>
      <c r="F734" s="19">
        <v>7309.9651000000003</v>
      </c>
      <c r="G734" s="20">
        <v>4557.8277399999997</v>
      </c>
      <c r="H734" s="14"/>
    </row>
    <row r="735" spans="1:8" s="7" customFormat="1" outlineLevel="1">
      <c r="A735" s="8">
        <v>215</v>
      </c>
      <c r="B735" s="6"/>
      <c r="C735" s="5" t="s">
        <v>1044</v>
      </c>
      <c r="D735" s="6"/>
      <c r="E735" s="16"/>
      <c r="F735" s="23">
        <f t="shared" ref="F735:G735" si="215">SUBTOTAL(9,F734:F734)</f>
        <v>7309.9651000000003</v>
      </c>
      <c r="G735" s="24">
        <f t="shared" si="215"/>
        <v>4557.8277399999997</v>
      </c>
      <c r="H735" s="8"/>
    </row>
    <row r="736" spans="1:8" ht="30" customHeight="1" outlineLevel="2">
      <c r="A736" s="8"/>
      <c r="B736" s="27" t="s">
        <v>1092</v>
      </c>
      <c r="C736" s="2" t="s">
        <v>170</v>
      </c>
      <c r="D736" s="3" t="s">
        <v>171</v>
      </c>
      <c r="E736" s="13" t="s">
        <v>1</v>
      </c>
      <c r="F736" s="19">
        <v>7268.4467100000002</v>
      </c>
      <c r="G736" s="20">
        <v>5264.5198399999999</v>
      </c>
      <c r="H736" s="14" t="s">
        <v>1082</v>
      </c>
    </row>
    <row r="737" spans="1:8" s="7" customFormat="1" outlineLevel="1">
      <c r="A737" s="8">
        <v>216</v>
      </c>
      <c r="B737" s="6"/>
      <c r="C737" s="5" t="s">
        <v>819</v>
      </c>
      <c r="D737" s="6"/>
      <c r="E737" s="16"/>
      <c r="F737" s="23">
        <f t="shared" ref="F737:G737" si="216">SUBTOTAL(9,F736:F736)</f>
        <v>7268.4467100000002</v>
      </c>
      <c r="G737" s="24">
        <f t="shared" si="216"/>
        <v>5264.5198399999999</v>
      </c>
      <c r="H737" s="8"/>
    </row>
    <row r="738" spans="1:8" ht="24.75" customHeight="1" outlineLevel="2" collapsed="1">
      <c r="A738" s="8"/>
      <c r="B738" s="27" t="s">
        <v>1093</v>
      </c>
      <c r="C738" s="2" t="s">
        <v>253</v>
      </c>
      <c r="D738" s="3" t="s">
        <v>254</v>
      </c>
      <c r="E738" s="13" t="s">
        <v>30</v>
      </c>
      <c r="F738" s="19">
        <v>321.88380999999998</v>
      </c>
      <c r="G738" s="20">
        <v>264.52499999999998</v>
      </c>
      <c r="H738" s="14" t="s">
        <v>1082</v>
      </c>
    </row>
    <row r="739" spans="1:8" ht="24.75" customHeight="1" outlineLevel="2">
      <c r="A739" s="8"/>
      <c r="B739" s="27" t="s">
        <v>1093</v>
      </c>
      <c r="C739" s="2" t="s">
        <v>253</v>
      </c>
      <c r="D739" s="3" t="s">
        <v>254</v>
      </c>
      <c r="E739" s="13" t="s">
        <v>1</v>
      </c>
      <c r="F739" s="19">
        <v>6923.5134799999996</v>
      </c>
      <c r="G739" s="20">
        <v>5296.2441600000002</v>
      </c>
      <c r="H739" s="14" t="s">
        <v>1082</v>
      </c>
    </row>
    <row r="740" spans="1:8" s="7" customFormat="1" outlineLevel="1">
      <c r="A740" s="8">
        <v>217</v>
      </c>
      <c r="B740" s="6"/>
      <c r="C740" s="5" t="s">
        <v>856</v>
      </c>
      <c r="D740" s="6"/>
      <c r="E740" s="16"/>
      <c r="F740" s="23">
        <f t="shared" ref="F740:G740" si="217">SUBTOTAL(9,F738:F739)</f>
        <v>7245.3972899999999</v>
      </c>
      <c r="G740" s="24">
        <f t="shared" si="217"/>
        <v>5560.7691599999998</v>
      </c>
      <c r="H740" s="8"/>
    </row>
    <row r="741" spans="1:8" ht="24" customHeight="1" outlineLevel="2">
      <c r="A741" s="8"/>
      <c r="B741" s="27" t="s">
        <v>1098</v>
      </c>
      <c r="C741" s="2" t="s">
        <v>195</v>
      </c>
      <c r="D741" s="3" t="s">
        <v>196</v>
      </c>
      <c r="E741" s="13" t="s">
        <v>1</v>
      </c>
      <c r="F741" s="19">
        <v>7227.6182799999997</v>
      </c>
      <c r="G741" s="20">
        <v>7227.6182799999997</v>
      </c>
      <c r="H741" s="14"/>
    </row>
    <row r="742" spans="1:8" s="7" customFormat="1" outlineLevel="1">
      <c r="A742" s="8">
        <v>218</v>
      </c>
      <c r="B742" s="6"/>
      <c r="C742" s="5" t="s">
        <v>831</v>
      </c>
      <c r="D742" s="6"/>
      <c r="E742" s="16"/>
      <c r="F742" s="23">
        <f t="shared" ref="F742:G742" si="218">SUBTOTAL(9,F741:F741)</f>
        <v>7227.6182799999997</v>
      </c>
      <c r="G742" s="24">
        <f t="shared" si="218"/>
        <v>7227.6182799999997</v>
      </c>
      <c r="H742" s="8"/>
    </row>
    <row r="743" spans="1:8" ht="26.25" customHeight="1" outlineLevel="2" collapsed="1">
      <c r="A743" s="8"/>
      <c r="B743" s="27" t="s">
        <v>1093</v>
      </c>
      <c r="C743" s="2" t="s">
        <v>290</v>
      </c>
      <c r="D743" s="3" t="s">
        <v>291</v>
      </c>
      <c r="E743" s="13" t="s">
        <v>1</v>
      </c>
      <c r="F743" s="19">
        <v>7196.0142500000002</v>
      </c>
      <c r="G743" s="20">
        <v>4526.3803799999996</v>
      </c>
      <c r="H743" s="14" t="s">
        <v>1082</v>
      </c>
    </row>
    <row r="744" spans="1:8" s="7" customFormat="1" outlineLevel="1">
      <c r="A744" s="8">
        <v>219</v>
      </c>
      <c r="B744" s="6"/>
      <c r="C744" s="5" t="s">
        <v>873</v>
      </c>
      <c r="D744" s="6"/>
      <c r="E744" s="16"/>
      <c r="F744" s="23">
        <f t="shared" ref="F744:G744" si="219">SUBTOTAL(9,F743:F743)</f>
        <v>7196.0142500000002</v>
      </c>
      <c r="G744" s="24">
        <f t="shared" si="219"/>
        <v>4526.3803799999996</v>
      </c>
      <c r="H744" s="8"/>
    </row>
    <row r="745" spans="1:8" ht="24.75" customHeight="1" outlineLevel="2" collapsed="1">
      <c r="A745" s="8"/>
      <c r="B745" s="27" t="s">
        <v>1099</v>
      </c>
      <c r="C745" s="2" t="s">
        <v>300</v>
      </c>
      <c r="D745" s="3" t="s">
        <v>301</v>
      </c>
      <c r="E745" s="13" t="s">
        <v>72</v>
      </c>
      <c r="F745" s="19">
        <v>7143.5391600000003</v>
      </c>
      <c r="G745" s="20">
        <v>5502.1583099999998</v>
      </c>
      <c r="H745" s="14"/>
    </row>
    <row r="746" spans="1:8" s="7" customFormat="1" outlineLevel="1">
      <c r="A746" s="8">
        <v>220</v>
      </c>
      <c r="B746" s="6"/>
      <c r="C746" s="5" t="s">
        <v>878</v>
      </c>
      <c r="D746" s="6"/>
      <c r="E746" s="16"/>
      <c r="F746" s="23">
        <f t="shared" ref="F746:G746" si="220">SUBTOTAL(9,F745:F745)</f>
        <v>7143.5391600000003</v>
      </c>
      <c r="G746" s="24">
        <f t="shared" si="220"/>
        <v>5502.1583099999998</v>
      </c>
      <c r="H746" s="8"/>
    </row>
    <row r="747" spans="1:8" ht="27" customHeight="1" outlineLevel="2">
      <c r="A747" s="8"/>
      <c r="B747" s="27" t="s">
        <v>1096</v>
      </c>
      <c r="C747" s="2" t="s">
        <v>361</v>
      </c>
      <c r="D747" s="3" t="s">
        <v>362</v>
      </c>
      <c r="E747" s="13" t="s">
        <v>363</v>
      </c>
      <c r="F747" s="19">
        <v>4.7344499999999998</v>
      </c>
      <c r="G747" s="20">
        <v>4.125</v>
      </c>
      <c r="H747" s="14"/>
    </row>
    <row r="748" spans="1:8" ht="27" customHeight="1" outlineLevel="2" collapsed="1">
      <c r="A748" s="8"/>
      <c r="B748" s="27" t="s">
        <v>1096</v>
      </c>
      <c r="C748" s="2" t="s">
        <v>361</v>
      </c>
      <c r="D748" s="3" t="s">
        <v>362</v>
      </c>
      <c r="E748" s="13" t="s">
        <v>1</v>
      </c>
      <c r="F748" s="19">
        <v>7121.4999100000005</v>
      </c>
      <c r="G748" s="20">
        <v>4819.6490000000003</v>
      </c>
      <c r="H748" s="14"/>
    </row>
    <row r="749" spans="1:8" s="7" customFormat="1" outlineLevel="1">
      <c r="A749" s="8">
        <v>221</v>
      </c>
      <c r="B749" s="6"/>
      <c r="C749" s="5" t="s">
        <v>906</v>
      </c>
      <c r="D749" s="6"/>
      <c r="E749" s="16"/>
      <c r="F749" s="23">
        <f t="shared" ref="F749:G749" si="221">SUBTOTAL(9,F747:F748)</f>
        <v>7126.2343600000004</v>
      </c>
      <c r="G749" s="24">
        <f t="shared" si="221"/>
        <v>4823.7740000000003</v>
      </c>
      <c r="H749" s="8"/>
    </row>
    <row r="750" spans="1:8" ht="28.5" customHeight="1" outlineLevel="2" collapsed="1">
      <c r="A750" s="8"/>
      <c r="B750" s="27" t="s">
        <v>1093</v>
      </c>
      <c r="C750" s="2" t="s">
        <v>236</v>
      </c>
      <c r="D750" s="3" t="s">
        <v>237</v>
      </c>
      <c r="E750" s="13" t="s">
        <v>1</v>
      </c>
      <c r="F750" s="19">
        <v>7119.9556499999999</v>
      </c>
      <c r="G750" s="20">
        <v>6954.9660000000003</v>
      </c>
      <c r="H750" s="14"/>
    </row>
    <row r="751" spans="1:8" s="7" customFormat="1" outlineLevel="1">
      <c r="A751" s="8">
        <v>222</v>
      </c>
      <c r="B751" s="6"/>
      <c r="C751" s="5" t="s">
        <v>849</v>
      </c>
      <c r="D751" s="6"/>
      <c r="E751" s="16"/>
      <c r="F751" s="23">
        <f t="shared" ref="F751:G751" si="222">SUBTOTAL(9,F750:F750)</f>
        <v>7119.9556499999999</v>
      </c>
      <c r="G751" s="24">
        <f t="shared" si="222"/>
        <v>6954.9660000000003</v>
      </c>
      <c r="H751" s="8"/>
    </row>
    <row r="752" spans="1:8" ht="26.25" customHeight="1" outlineLevel="2" collapsed="1">
      <c r="A752" s="8"/>
      <c r="B752" s="27" t="s">
        <v>1095</v>
      </c>
      <c r="C752" s="2" t="s">
        <v>441</v>
      </c>
      <c r="D752" s="3" t="s">
        <v>442</v>
      </c>
      <c r="E752" s="13" t="s">
        <v>1</v>
      </c>
      <c r="F752" s="19">
        <v>7117.6411699999999</v>
      </c>
      <c r="G752" s="20">
        <v>5651.3463199999997</v>
      </c>
      <c r="H752" s="14" t="s">
        <v>1082</v>
      </c>
    </row>
    <row r="753" spans="1:8" s="7" customFormat="1" outlineLevel="1">
      <c r="A753" s="8">
        <v>223</v>
      </c>
      <c r="B753" s="6"/>
      <c r="C753" s="5" t="s">
        <v>939</v>
      </c>
      <c r="D753" s="6"/>
      <c r="E753" s="16"/>
      <c r="F753" s="23">
        <f t="shared" ref="F753:G753" si="223">SUBTOTAL(9,F752:F752)</f>
        <v>7117.6411699999999</v>
      </c>
      <c r="G753" s="24">
        <f t="shared" si="223"/>
        <v>5651.3463199999997</v>
      </c>
      <c r="H753" s="8"/>
    </row>
    <row r="754" spans="1:8" ht="28.5" customHeight="1" outlineLevel="2">
      <c r="A754" s="8"/>
      <c r="B754" s="27" t="s">
        <v>1098</v>
      </c>
      <c r="C754" s="2" t="s">
        <v>136</v>
      </c>
      <c r="D754" s="3" t="s">
        <v>137</v>
      </c>
      <c r="E754" s="13" t="s">
        <v>1</v>
      </c>
      <c r="F754" s="19">
        <v>7095.2839299999996</v>
      </c>
      <c r="G754" s="20">
        <v>4476.3368</v>
      </c>
      <c r="H754" s="14"/>
    </row>
    <row r="755" spans="1:8" s="7" customFormat="1" outlineLevel="1">
      <c r="A755" s="8">
        <v>224</v>
      </c>
      <c r="B755" s="6"/>
      <c r="C755" s="5" t="s">
        <v>804</v>
      </c>
      <c r="D755" s="6"/>
      <c r="E755" s="16"/>
      <c r="F755" s="23">
        <f t="shared" ref="F755:G755" si="224">SUBTOTAL(9,F754:F754)</f>
        <v>7095.2839299999996</v>
      </c>
      <c r="G755" s="24">
        <f t="shared" si="224"/>
        <v>4476.3368</v>
      </c>
      <c r="H755" s="8"/>
    </row>
    <row r="756" spans="1:8" ht="27.75" customHeight="1" outlineLevel="2">
      <c r="A756" s="8"/>
      <c r="B756" s="27" t="s">
        <v>1093</v>
      </c>
      <c r="C756" s="2" t="s">
        <v>292</v>
      </c>
      <c r="D756" s="3" t="s">
        <v>293</v>
      </c>
      <c r="E756" s="13" t="s">
        <v>1</v>
      </c>
      <c r="F756" s="19">
        <v>7039.3857200000002</v>
      </c>
      <c r="G756" s="20">
        <v>4888.5119000000004</v>
      </c>
      <c r="H756" s="14"/>
    </row>
    <row r="757" spans="1:8" ht="27.75" customHeight="1" outlineLevel="2">
      <c r="A757" s="8"/>
      <c r="B757" s="27" t="s">
        <v>1099</v>
      </c>
      <c r="C757" s="2" t="s">
        <v>292</v>
      </c>
      <c r="D757" s="3" t="s">
        <v>293</v>
      </c>
      <c r="E757" s="13" t="s">
        <v>72</v>
      </c>
      <c r="F757" s="19">
        <v>3.3850500000000001</v>
      </c>
      <c r="G757" s="20">
        <v>0</v>
      </c>
      <c r="H757" s="14"/>
    </row>
    <row r="758" spans="1:8" s="7" customFormat="1" outlineLevel="1">
      <c r="A758" s="8">
        <v>225</v>
      </c>
      <c r="B758" s="6"/>
      <c r="C758" s="5" t="s">
        <v>874</v>
      </c>
      <c r="D758" s="6"/>
      <c r="E758" s="16"/>
      <c r="F758" s="23">
        <f t="shared" ref="F758:G758" si="225">SUBTOTAL(9,F756:F757)</f>
        <v>7042.7707700000001</v>
      </c>
      <c r="G758" s="24">
        <f t="shared" si="225"/>
        <v>4888.5119000000004</v>
      </c>
      <c r="H758" s="8"/>
    </row>
    <row r="759" spans="1:8" ht="25.5" outlineLevel="2">
      <c r="A759" s="8"/>
      <c r="B759" s="27" t="s">
        <v>1113</v>
      </c>
      <c r="C759" s="2" t="s">
        <v>703</v>
      </c>
      <c r="D759" s="3" t="s">
        <v>704</v>
      </c>
      <c r="E759" s="13" t="s">
        <v>242</v>
      </c>
      <c r="F759" s="19">
        <v>7030.0099600000003</v>
      </c>
      <c r="G759" s="20">
        <v>4884.1383999999998</v>
      </c>
      <c r="H759" s="14" t="s">
        <v>1082</v>
      </c>
    </row>
    <row r="760" spans="1:8" s="7" customFormat="1" outlineLevel="1">
      <c r="A760" s="8">
        <v>226</v>
      </c>
      <c r="B760" s="6"/>
      <c r="C760" s="5" t="s">
        <v>1056</v>
      </c>
      <c r="D760" s="6"/>
      <c r="E760" s="16"/>
      <c r="F760" s="23">
        <f t="shared" ref="F760:G760" si="226">SUBTOTAL(9,F759:F759)</f>
        <v>7030.0099600000003</v>
      </c>
      <c r="G760" s="24">
        <f t="shared" si="226"/>
        <v>4884.1383999999998</v>
      </c>
      <c r="H760" s="8"/>
    </row>
    <row r="761" spans="1:8" ht="25.5" customHeight="1" outlineLevel="2">
      <c r="A761" s="8"/>
      <c r="B761" s="27" t="s">
        <v>1098</v>
      </c>
      <c r="C761" s="2" t="s">
        <v>587</v>
      </c>
      <c r="D761" s="3" t="s">
        <v>588</v>
      </c>
      <c r="E761" s="13" t="s">
        <v>1</v>
      </c>
      <c r="F761" s="19">
        <v>7012.9875000000002</v>
      </c>
      <c r="G761" s="20">
        <v>4529.3851699999996</v>
      </c>
      <c r="H761" s="14"/>
    </row>
    <row r="762" spans="1:8" s="7" customFormat="1" outlineLevel="1">
      <c r="A762" s="8">
        <v>227</v>
      </c>
      <c r="B762" s="6"/>
      <c r="C762" s="5" t="s">
        <v>1008</v>
      </c>
      <c r="D762" s="6"/>
      <c r="E762" s="16"/>
      <c r="F762" s="23">
        <f t="shared" ref="F762:G762" si="227">SUBTOTAL(9,F761:F761)</f>
        <v>7012.9875000000002</v>
      </c>
      <c r="G762" s="24">
        <f t="shared" si="227"/>
        <v>4529.3851699999996</v>
      </c>
      <c r="H762" s="8"/>
    </row>
    <row r="763" spans="1:8" ht="28.5" customHeight="1" outlineLevel="2">
      <c r="A763" s="8"/>
      <c r="B763" s="27" t="s">
        <v>1094</v>
      </c>
      <c r="C763" s="2" t="s">
        <v>357</v>
      </c>
      <c r="D763" s="3" t="s">
        <v>358</v>
      </c>
      <c r="E763" s="13" t="s">
        <v>85</v>
      </c>
      <c r="F763" s="19">
        <v>4624.39138</v>
      </c>
      <c r="G763" s="20">
        <v>3034.3865000000001</v>
      </c>
      <c r="H763" s="14"/>
    </row>
    <row r="764" spans="1:8" ht="28.5" customHeight="1" outlineLevel="2">
      <c r="A764" s="8"/>
      <c r="B764" s="27" t="s">
        <v>1094</v>
      </c>
      <c r="C764" s="2" t="s">
        <v>357</v>
      </c>
      <c r="D764" s="3" t="s">
        <v>358</v>
      </c>
      <c r="E764" s="13" t="s">
        <v>1</v>
      </c>
      <c r="F764" s="19">
        <v>2383.3257899999999</v>
      </c>
      <c r="G764" s="20">
        <v>1663.2702999999999</v>
      </c>
      <c r="H764" s="14"/>
    </row>
    <row r="765" spans="1:8" s="7" customFormat="1" outlineLevel="1">
      <c r="A765" s="8">
        <v>228</v>
      </c>
      <c r="B765" s="6"/>
      <c r="C765" s="5" t="s">
        <v>904</v>
      </c>
      <c r="D765" s="6"/>
      <c r="E765" s="16"/>
      <c r="F765" s="23">
        <f t="shared" ref="F765:G765" si="228">SUBTOTAL(9,F763:F764)</f>
        <v>7007.7171699999999</v>
      </c>
      <c r="G765" s="24">
        <f t="shared" si="228"/>
        <v>4697.6567999999997</v>
      </c>
      <c r="H765" s="8"/>
    </row>
    <row r="766" spans="1:8" ht="27.75" customHeight="1" outlineLevel="2">
      <c r="A766" s="8"/>
      <c r="B766" s="27" t="s">
        <v>1098</v>
      </c>
      <c r="C766" s="2" t="s">
        <v>741</v>
      </c>
      <c r="D766" s="3" t="s">
        <v>742</v>
      </c>
      <c r="E766" s="13" t="s">
        <v>1</v>
      </c>
      <c r="F766" s="19">
        <v>6997.1554100000003</v>
      </c>
      <c r="G766" s="20">
        <v>5038.5990000000002</v>
      </c>
      <c r="H766" s="14"/>
    </row>
    <row r="767" spans="1:8" ht="24.75" customHeight="1" outlineLevel="2">
      <c r="A767" s="8"/>
      <c r="B767" s="27" t="s">
        <v>1092</v>
      </c>
      <c r="C767" s="2" t="s">
        <v>741</v>
      </c>
      <c r="D767" s="3" t="s">
        <v>742</v>
      </c>
      <c r="E767" s="13" t="s">
        <v>1</v>
      </c>
      <c r="F767" s="19">
        <v>2.5124399999999998</v>
      </c>
      <c r="G767" s="20">
        <v>2.1749999999999998</v>
      </c>
      <c r="H767" s="14"/>
    </row>
    <row r="768" spans="1:8" s="7" customFormat="1" outlineLevel="1">
      <c r="A768" s="8">
        <v>229</v>
      </c>
      <c r="B768" s="6"/>
      <c r="C768" s="5" t="s">
        <v>1067</v>
      </c>
      <c r="D768" s="6"/>
      <c r="E768" s="16"/>
      <c r="F768" s="23">
        <f t="shared" ref="F768:G768" si="229">SUBTOTAL(9,F766:F767)</f>
        <v>6999.6678500000007</v>
      </c>
      <c r="G768" s="24">
        <f t="shared" si="229"/>
        <v>5040.7740000000003</v>
      </c>
      <c r="H768" s="8"/>
    </row>
    <row r="769" spans="1:8" ht="29.25" customHeight="1" outlineLevel="2">
      <c r="A769" s="8"/>
      <c r="B769" s="27" t="s">
        <v>1099</v>
      </c>
      <c r="C769" s="2" t="s">
        <v>507</v>
      </c>
      <c r="D769" s="3" t="s">
        <v>508</v>
      </c>
      <c r="E769" s="13" t="s">
        <v>72</v>
      </c>
      <c r="F769" s="19">
        <v>6993.5286599999999</v>
      </c>
      <c r="G769" s="20">
        <v>4524.8125300000002</v>
      </c>
      <c r="H769" s="14" t="s">
        <v>1082</v>
      </c>
    </row>
    <row r="770" spans="1:8" s="7" customFormat="1" outlineLevel="1">
      <c r="A770" s="8">
        <v>230</v>
      </c>
      <c r="B770" s="6"/>
      <c r="C770" s="5" t="s">
        <v>971</v>
      </c>
      <c r="D770" s="6"/>
      <c r="E770" s="16"/>
      <c r="F770" s="23">
        <f t="shared" ref="F770:G770" si="230">SUBTOTAL(9,F769:F769)</f>
        <v>6993.5286599999999</v>
      </c>
      <c r="G770" s="24">
        <f t="shared" si="230"/>
        <v>4524.8125300000002</v>
      </c>
      <c r="H770" s="8"/>
    </row>
    <row r="771" spans="1:8" ht="27.75" customHeight="1" outlineLevel="2" collapsed="1">
      <c r="A771" s="8"/>
      <c r="B771" s="27" t="s">
        <v>1092</v>
      </c>
      <c r="C771" s="2" t="s">
        <v>768</v>
      </c>
      <c r="D771" s="3" t="s">
        <v>769</v>
      </c>
      <c r="E771" s="13" t="s">
        <v>1</v>
      </c>
      <c r="F771" s="19">
        <v>6971.2239799999998</v>
      </c>
      <c r="G771" s="20">
        <v>6358.9270200000001</v>
      </c>
      <c r="H771" s="14"/>
    </row>
    <row r="772" spans="1:8" s="7" customFormat="1" outlineLevel="1">
      <c r="A772" s="8">
        <v>231</v>
      </c>
      <c r="B772" s="6"/>
      <c r="C772" s="5" t="s">
        <v>1079</v>
      </c>
      <c r="D772" s="6"/>
      <c r="E772" s="16"/>
      <c r="F772" s="23">
        <f t="shared" ref="F772:G772" si="231">SUBTOTAL(9,F771:F771)</f>
        <v>6971.2239799999998</v>
      </c>
      <c r="G772" s="24">
        <f t="shared" si="231"/>
        <v>6358.9270200000001</v>
      </c>
      <c r="H772" s="8"/>
    </row>
    <row r="773" spans="1:8" ht="25.5" outlineLevel="2">
      <c r="A773" s="8"/>
      <c r="B773" s="27" t="s">
        <v>1109</v>
      </c>
      <c r="C773" s="2" t="s">
        <v>520</v>
      </c>
      <c r="D773" s="3" t="s">
        <v>521</v>
      </c>
      <c r="E773" s="13" t="s">
        <v>90</v>
      </c>
      <c r="F773" s="19">
        <v>6923.8192399999998</v>
      </c>
      <c r="G773" s="20">
        <v>4811.8661300000003</v>
      </c>
      <c r="H773" s="14" t="s">
        <v>1082</v>
      </c>
    </row>
    <row r="774" spans="1:8" s="7" customFormat="1" outlineLevel="1">
      <c r="A774" s="8">
        <v>232</v>
      </c>
      <c r="B774" s="6"/>
      <c r="C774" s="5" t="s">
        <v>977</v>
      </c>
      <c r="D774" s="6"/>
      <c r="E774" s="16"/>
      <c r="F774" s="23">
        <f t="shared" ref="F774:G774" si="232">SUBTOTAL(9,F773:F773)</f>
        <v>6923.8192399999998</v>
      </c>
      <c r="G774" s="24">
        <f t="shared" si="232"/>
        <v>4811.8661300000003</v>
      </c>
      <c r="H774" s="8"/>
    </row>
    <row r="775" spans="1:8" ht="27.75" customHeight="1" outlineLevel="2" collapsed="1">
      <c r="A775" s="8"/>
      <c r="B775" s="27" t="s">
        <v>1095</v>
      </c>
      <c r="C775" s="2" t="s">
        <v>429</v>
      </c>
      <c r="D775" s="3" t="s">
        <v>430</v>
      </c>
      <c r="E775" s="13" t="s">
        <v>1</v>
      </c>
      <c r="F775" s="19">
        <v>6919.8243199999997</v>
      </c>
      <c r="G775" s="20">
        <v>4764.5642099999995</v>
      </c>
      <c r="H775" s="14"/>
    </row>
    <row r="776" spans="1:8" s="7" customFormat="1" outlineLevel="1">
      <c r="A776" s="8">
        <v>233</v>
      </c>
      <c r="B776" s="6"/>
      <c r="C776" s="5" t="s">
        <v>934</v>
      </c>
      <c r="D776" s="6"/>
      <c r="E776" s="16"/>
      <c r="F776" s="23">
        <f t="shared" ref="F776:G776" si="233">SUBTOTAL(9,F775:F775)</f>
        <v>6919.8243199999997</v>
      </c>
      <c r="G776" s="24">
        <f t="shared" si="233"/>
        <v>4764.5642099999995</v>
      </c>
      <c r="H776" s="8"/>
    </row>
    <row r="777" spans="1:8" ht="28.5" customHeight="1" outlineLevel="2" collapsed="1">
      <c r="A777" s="8"/>
      <c r="B777" s="27" t="s">
        <v>1098</v>
      </c>
      <c r="C777" s="2" t="s">
        <v>251</v>
      </c>
      <c r="D777" s="3" t="s">
        <v>252</v>
      </c>
      <c r="E777" s="13" t="s">
        <v>1</v>
      </c>
      <c r="F777" s="19">
        <v>141.61118999999999</v>
      </c>
      <c r="G777" s="20">
        <v>128.66669999999999</v>
      </c>
      <c r="H777" s="14"/>
    </row>
    <row r="778" spans="1:8" ht="28.5" customHeight="1" outlineLevel="2">
      <c r="A778" s="8"/>
      <c r="B778" s="27" t="s">
        <v>1093</v>
      </c>
      <c r="C778" s="2" t="s">
        <v>251</v>
      </c>
      <c r="D778" s="3" t="s">
        <v>252</v>
      </c>
      <c r="E778" s="13" t="s">
        <v>1</v>
      </c>
      <c r="F778" s="19">
        <v>6745.0932199999997</v>
      </c>
      <c r="G778" s="20">
        <v>4617.7095300000001</v>
      </c>
      <c r="H778" s="14"/>
    </row>
    <row r="779" spans="1:8" s="7" customFormat="1" outlineLevel="1">
      <c r="A779" s="8">
        <v>234</v>
      </c>
      <c r="B779" s="6"/>
      <c r="C779" s="5" t="s">
        <v>855</v>
      </c>
      <c r="D779" s="6"/>
      <c r="E779" s="16"/>
      <c r="F779" s="23">
        <f t="shared" ref="F779:G779" si="234">SUBTOTAL(9,F777:F778)</f>
        <v>6886.7044099999994</v>
      </c>
      <c r="G779" s="24">
        <f t="shared" si="234"/>
        <v>4746.3762299999999</v>
      </c>
      <c r="H779" s="8"/>
    </row>
    <row r="780" spans="1:8" ht="12" customHeight="1" outlineLevel="2">
      <c r="A780" s="8"/>
      <c r="B780" s="27" t="s">
        <v>1106</v>
      </c>
      <c r="C780" s="2" t="s">
        <v>565</v>
      </c>
      <c r="D780" s="3" t="s">
        <v>566</v>
      </c>
      <c r="E780" s="13" t="s">
        <v>38</v>
      </c>
      <c r="F780" s="19">
        <v>6877.8316400000003</v>
      </c>
      <c r="G780" s="20">
        <v>6742.6790000000001</v>
      </c>
      <c r="H780" s="14"/>
    </row>
    <row r="781" spans="1:8" s="7" customFormat="1" outlineLevel="1">
      <c r="A781" s="8">
        <v>235</v>
      </c>
      <c r="B781" s="6"/>
      <c r="C781" s="5" t="s">
        <v>997</v>
      </c>
      <c r="D781" s="6"/>
      <c r="E781" s="16"/>
      <c r="F781" s="23">
        <f t="shared" ref="F781:G781" si="235">SUBTOTAL(9,F780:F780)</f>
        <v>6877.8316400000003</v>
      </c>
      <c r="G781" s="24">
        <f t="shared" si="235"/>
        <v>6742.6790000000001</v>
      </c>
      <c r="H781" s="8"/>
    </row>
    <row r="782" spans="1:8" ht="26.25" customHeight="1" outlineLevel="2">
      <c r="A782" s="8"/>
      <c r="B782" s="27" t="s">
        <v>1093</v>
      </c>
      <c r="C782" s="2" t="s">
        <v>261</v>
      </c>
      <c r="D782" s="3" t="s">
        <v>262</v>
      </c>
      <c r="E782" s="13" t="s">
        <v>1</v>
      </c>
      <c r="F782" s="19">
        <v>6872.2138699999996</v>
      </c>
      <c r="G782" s="20">
        <v>6798.0590000000002</v>
      </c>
      <c r="H782" s="14"/>
    </row>
    <row r="783" spans="1:8" s="7" customFormat="1" outlineLevel="1">
      <c r="A783" s="8">
        <v>236</v>
      </c>
      <c r="B783" s="6"/>
      <c r="C783" s="5" t="s">
        <v>860</v>
      </c>
      <c r="D783" s="6"/>
      <c r="E783" s="16"/>
      <c r="F783" s="23">
        <f t="shared" ref="F783:G783" si="236">SUBTOTAL(9,F782:F782)</f>
        <v>6872.2138699999996</v>
      </c>
      <c r="G783" s="24">
        <f t="shared" si="236"/>
        <v>6798.0590000000002</v>
      </c>
      <c r="H783" s="8"/>
    </row>
    <row r="784" spans="1:8" ht="25.5" outlineLevel="2">
      <c r="A784" s="8"/>
      <c r="B784" s="27" t="s">
        <v>1107</v>
      </c>
      <c r="C784" s="2" t="s">
        <v>591</v>
      </c>
      <c r="D784" s="3" t="s">
        <v>592</v>
      </c>
      <c r="E784" s="13" t="s">
        <v>375</v>
      </c>
      <c r="F784" s="19">
        <v>6825.4457000000002</v>
      </c>
      <c r="G784" s="20">
        <v>3448.01</v>
      </c>
      <c r="H784" s="14" t="s">
        <v>1082</v>
      </c>
    </row>
    <row r="785" spans="1:8" ht="25.5" outlineLevel="2">
      <c r="A785" s="8"/>
      <c r="B785" s="27" t="s">
        <v>1107</v>
      </c>
      <c r="C785" s="2" t="s">
        <v>591</v>
      </c>
      <c r="D785" s="3" t="s">
        <v>592</v>
      </c>
      <c r="E785" s="13" t="s">
        <v>88</v>
      </c>
      <c r="F785" s="19">
        <v>36.25</v>
      </c>
      <c r="G785" s="20">
        <v>0</v>
      </c>
      <c r="H785" s="14" t="s">
        <v>1082</v>
      </c>
    </row>
    <row r="786" spans="1:8" s="7" customFormat="1" outlineLevel="1">
      <c r="A786" s="8">
        <v>237</v>
      </c>
      <c r="B786" s="6"/>
      <c r="C786" s="5" t="s">
        <v>1010</v>
      </c>
      <c r="D786" s="6"/>
      <c r="E786" s="16"/>
      <c r="F786" s="23">
        <f t="shared" ref="F786:G786" si="237">SUBTOTAL(9,F784:F785)</f>
        <v>6861.6957000000002</v>
      </c>
      <c r="G786" s="24">
        <f t="shared" si="237"/>
        <v>3448.01</v>
      </c>
      <c r="H786" s="8"/>
    </row>
    <row r="787" spans="1:8" ht="27.75" customHeight="1" outlineLevel="2">
      <c r="A787" s="8"/>
      <c r="B787" s="27" t="s">
        <v>1098</v>
      </c>
      <c r="C787" s="2" t="s">
        <v>40</v>
      </c>
      <c r="D787" s="3" t="s">
        <v>41</v>
      </c>
      <c r="E787" s="13" t="s">
        <v>1</v>
      </c>
      <c r="F787" s="19">
        <v>3493.0771500000001</v>
      </c>
      <c r="G787" s="20">
        <v>2806.4719300000002</v>
      </c>
      <c r="H787" s="14"/>
    </row>
    <row r="788" spans="1:8" ht="25.5" outlineLevel="2" collapsed="1">
      <c r="A788" s="8"/>
      <c r="B788" s="27" t="s">
        <v>1096</v>
      </c>
      <c r="C788" s="2" t="s">
        <v>40</v>
      </c>
      <c r="D788" s="3" t="s">
        <v>41</v>
      </c>
      <c r="E788" s="13" t="s">
        <v>1</v>
      </c>
      <c r="F788" s="19">
        <v>3364.7406799999999</v>
      </c>
      <c r="G788" s="20">
        <v>2987.1210000000001</v>
      </c>
      <c r="H788" s="14"/>
    </row>
    <row r="789" spans="1:8" s="7" customFormat="1" outlineLevel="1">
      <c r="A789" s="8">
        <v>238</v>
      </c>
      <c r="B789" s="6"/>
      <c r="C789" s="5" t="s">
        <v>782</v>
      </c>
      <c r="D789" s="6"/>
      <c r="E789" s="16"/>
      <c r="F789" s="23">
        <f t="shared" ref="F789:G789" si="238">SUBTOTAL(9,F787:F788)</f>
        <v>6857.81783</v>
      </c>
      <c r="G789" s="24">
        <f t="shared" si="238"/>
        <v>5793.5929300000007</v>
      </c>
      <c r="H789" s="8"/>
    </row>
    <row r="790" spans="1:8" ht="25.5" outlineLevel="2">
      <c r="A790" s="8"/>
      <c r="B790" s="27" t="s">
        <v>1109</v>
      </c>
      <c r="C790" s="2" t="s">
        <v>623</v>
      </c>
      <c r="D790" s="3" t="s">
        <v>624</v>
      </c>
      <c r="E790" s="13" t="s">
        <v>117</v>
      </c>
      <c r="F790" s="19">
        <v>6856.5467099999996</v>
      </c>
      <c r="G790" s="20">
        <v>4651.2510499999999</v>
      </c>
      <c r="H790" s="14"/>
    </row>
    <row r="791" spans="1:8" s="7" customFormat="1" outlineLevel="1">
      <c r="A791" s="8">
        <v>239</v>
      </c>
      <c r="B791" s="6"/>
      <c r="C791" s="5" t="s">
        <v>1026</v>
      </c>
      <c r="D791" s="6"/>
      <c r="E791" s="16"/>
      <c r="F791" s="23">
        <f t="shared" ref="F791:G791" si="239">SUBTOTAL(9,F790:F790)</f>
        <v>6856.5467099999996</v>
      </c>
      <c r="G791" s="24">
        <f t="shared" si="239"/>
        <v>4651.2510499999999</v>
      </c>
      <c r="H791" s="8"/>
    </row>
    <row r="792" spans="1:8" ht="25.5" outlineLevel="2">
      <c r="A792" s="8"/>
      <c r="B792" s="27" t="s">
        <v>1113</v>
      </c>
      <c r="C792" s="2" t="s">
        <v>677</v>
      </c>
      <c r="D792" s="3" t="s">
        <v>678</v>
      </c>
      <c r="E792" s="13" t="s">
        <v>105</v>
      </c>
      <c r="F792" s="19">
        <v>6726.5696900000003</v>
      </c>
      <c r="G792" s="20">
        <v>4900.8729400000002</v>
      </c>
      <c r="H792" s="14"/>
    </row>
    <row r="793" spans="1:8" s="7" customFormat="1" outlineLevel="1">
      <c r="A793" s="8">
        <v>240</v>
      </c>
      <c r="B793" s="6"/>
      <c r="C793" s="5" t="s">
        <v>1049</v>
      </c>
      <c r="D793" s="6"/>
      <c r="E793" s="16"/>
      <c r="F793" s="23">
        <f t="shared" ref="F793:G793" si="240">SUBTOTAL(9,F792:F792)</f>
        <v>6726.5696900000003</v>
      </c>
      <c r="G793" s="24">
        <f t="shared" si="240"/>
        <v>4900.8729400000002</v>
      </c>
      <c r="H793" s="8"/>
    </row>
    <row r="794" spans="1:8" ht="26.25" customHeight="1" outlineLevel="2">
      <c r="A794" s="8"/>
      <c r="B794" s="27" t="s">
        <v>1099</v>
      </c>
      <c r="C794" s="2" t="s">
        <v>503</v>
      </c>
      <c r="D794" s="3" t="s">
        <v>504</v>
      </c>
      <c r="E794" s="13" t="s">
        <v>72</v>
      </c>
      <c r="F794" s="19">
        <v>6701.3888900000002</v>
      </c>
      <c r="G794" s="20">
        <v>4880.6685100000004</v>
      </c>
      <c r="H794" s="14"/>
    </row>
    <row r="795" spans="1:8" s="7" customFormat="1" outlineLevel="1">
      <c r="A795" s="8">
        <v>241</v>
      </c>
      <c r="B795" s="6"/>
      <c r="C795" s="5" t="s">
        <v>969</v>
      </c>
      <c r="D795" s="6"/>
      <c r="E795" s="16"/>
      <c r="F795" s="23">
        <f t="shared" ref="F795:G795" si="241">SUBTOTAL(9,F794:F794)</f>
        <v>6701.3888900000002</v>
      </c>
      <c r="G795" s="24">
        <f t="shared" si="241"/>
        <v>4880.6685100000004</v>
      </c>
      <c r="H795" s="8"/>
    </row>
    <row r="796" spans="1:8" ht="24" customHeight="1" outlineLevel="2">
      <c r="A796" s="8"/>
      <c r="B796" s="27" t="s">
        <v>1094</v>
      </c>
      <c r="C796" s="2" t="s">
        <v>411</v>
      </c>
      <c r="D796" s="3" t="s">
        <v>412</v>
      </c>
      <c r="E796" s="13" t="s">
        <v>1</v>
      </c>
      <c r="F796" s="19">
        <v>6647.6513100000002</v>
      </c>
      <c r="G796" s="20">
        <v>5233.8668500000003</v>
      </c>
      <c r="H796" s="14"/>
    </row>
    <row r="797" spans="1:8" s="7" customFormat="1" outlineLevel="1">
      <c r="A797" s="8">
        <v>242</v>
      </c>
      <c r="B797" s="6"/>
      <c r="C797" s="5" t="s">
        <v>925</v>
      </c>
      <c r="D797" s="6"/>
      <c r="E797" s="16"/>
      <c r="F797" s="23">
        <f t="shared" ref="F797:G797" si="242">SUBTOTAL(9,F796:F796)</f>
        <v>6647.6513100000002</v>
      </c>
      <c r="G797" s="24">
        <f t="shared" si="242"/>
        <v>5233.8668500000003</v>
      </c>
      <c r="H797" s="8"/>
    </row>
    <row r="798" spans="1:8" ht="26.25" customHeight="1" outlineLevel="2">
      <c r="A798" s="8"/>
      <c r="B798" s="27" t="s">
        <v>1092</v>
      </c>
      <c r="C798" s="2" t="s">
        <v>60</v>
      </c>
      <c r="D798" s="3" t="s">
        <v>61</v>
      </c>
      <c r="E798" s="13" t="s">
        <v>1</v>
      </c>
      <c r="F798" s="19">
        <v>1782.63752</v>
      </c>
      <c r="G798" s="20">
        <v>1416.4505799999999</v>
      </c>
      <c r="H798" s="14"/>
    </row>
    <row r="799" spans="1:8" ht="25.5" outlineLevel="2">
      <c r="A799" s="8"/>
      <c r="B799" s="27" t="s">
        <v>1096</v>
      </c>
      <c r="C799" s="2" t="s">
        <v>60</v>
      </c>
      <c r="D799" s="3" t="s">
        <v>61</v>
      </c>
      <c r="E799" s="13" t="s">
        <v>1</v>
      </c>
      <c r="F799" s="19">
        <v>4836.2256699999998</v>
      </c>
      <c r="G799" s="20">
        <v>4216.3455199999999</v>
      </c>
      <c r="H799" s="14"/>
    </row>
    <row r="800" spans="1:8" s="7" customFormat="1" outlineLevel="1">
      <c r="A800" s="8">
        <v>243</v>
      </c>
      <c r="B800" s="6"/>
      <c r="C800" s="5" t="s">
        <v>791</v>
      </c>
      <c r="D800" s="6"/>
      <c r="E800" s="16"/>
      <c r="F800" s="23">
        <f t="shared" ref="F800:G800" si="243">SUBTOTAL(9,F798:F799)</f>
        <v>6618.86319</v>
      </c>
      <c r="G800" s="24">
        <f t="shared" si="243"/>
        <v>5632.7960999999996</v>
      </c>
      <c r="H800" s="8"/>
    </row>
    <row r="801" spans="1:8" ht="27.75" customHeight="1" outlineLevel="2">
      <c r="A801" s="8"/>
      <c r="B801" s="27" t="s">
        <v>1093</v>
      </c>
      <c r="C801" s="2" t="s">
        <v>312</v>
      </c>
      <c r="D801" s="3" t="s">
        <v>313</v>
      </c>
      <c r="E801" s="13" t="s">
        <v>1</v>
      </c>
      <c r="F801" s="19">
        <v>6580.3056999999999</v>
      </c>
      <c r="G801" s="20">
        <v>6050.8639999999996</v>
      </c>
      <c r="H801" s="14"/>
    </row>
    <row r="802" spans="1:8" ht="27" customHeight="1" outlineLevel="2" collapsed="1">
      <c r="A802" s="8"/>
      <c r="B802" s="27" t="s">
        <v>1109</v>
      </c>
      <c r="C802" s="2" t="s">
        <v>312</v>
      </c>
      <c r="D802" s="3" t="s">
        <v>313</v>
      </c>
      <c r="E802" s="13" t="s">
        <v>314</v>
      </c>
      <c r="F802" s="19">
        <v>36.73565</v>
      </c>
      <c r="G802" s="20">
        <v>30.475999999999999</v>
      </c>
      <c r="H802" s="14"/>
    </row>
    <row r="803" spans="1:8" s="7" customFormat="1" outlineLevel="1">
      <c r="A803" s="8">
        <v>244</v>
      </c>
      <c r="B803" s="6"/>
      <c r="C803" s="5" t="s">
        <v>884</v>
      </c>
      <c r="D803" s="6"/>
      <c r="E803" s="16"/>
      <c r="F803" s="23">
        <f t="shared" ref="F803:G803" si="244">SUBTOTAL(9,F801:F802)</f>
        <v>6617.0413499999995</v>
      </c>
      <c r="G803" s="24">
        <f t="shared" si="244"/>
        <v>6081.3399999999992</v>
      </c>
      <c r="H803" s="8"/>
    </row>
    <row r="804" spans="1:8" ht="24" customHeight="1" outlineLevel="2" collapsed="1">
      <c r="A804" s="8"/>
      <c r="B804" s="27" t="s">
        <v>1093</v>
      </c>
      <c r="C804" s="2" t="s">
        <v>276</v>
      </c>
      <c r="D804" s="3" t="s">
        <v>277</v>
      </c>
      <c r="E804" s="13" t="s">
        <v>1</v>
      </c>
      <c r="F804" s="19">
        <v>6500.0044799999996</v>
      </c>
      <c r="G804" s="20">
        <v>5164.0022200000003</v>
      </c>
      <c r="H804" s="14"/>
    </row>
    <row r="805" spans="1:8" ht="24" customHeight="1" outlineLevel="2">
      <c r="A805" s="8"/>
      <c r="B805" s="27" t="s">
        <v>1099</v>
      </c>
      <c r="C805" s="2" t="s">
        <v>276</v>
      </c>
      <c r="D805" s="3" t="s">
        <v>277</v>
      </c>
      <c r="E805" s="13" t="s">
        <v>72</v>
      </c>
      <c r="F805" s="19">
        <v>0.1</v>
      </c>
      <c r="G805" s="20">
        <v>0</v>
      </c>
      <c r="H805" s="14"/>
    </row>
    <row r="806" spans="1:8" ht="25.5" outlineLevel="2">
      <c r="A806" s="8"/>
      <c r="B806" s="27" t="s">
        <v>1103</v>
      </c>
      <c r="C806" s="2" t="s">
        <v>276</v>
      </c>
      <c r="D806" s="3" t="s">
        <v>277</v>
      </c>
      <c r="E806" s="13" t="s">
        <v>76</v>
      </c>
      <c r="F806" s="19">
        <v>84.843100000000007</v>
      </c>
      <c r="G806" s="20">
        <v>41.926000000000002</v>
      </c>
      <c r="H806" s="14"/>
    </row>
    <row r="807" spans="1:8" ht="25.5" outlineLevel="2">
      <c r="A807" s="8"/>
      <c r="B807" s="27" t="s">
        <v>1110</v>
      </c>
      <c r="C807" s="2" t="s">
        <v>276</v>
      </c>
      <c r="D807" s="3" t="s">
        <v>277</v>
      </c>
      <c r="E807" s="13" t="s">
        <v>37</v>
      </c>
      <c r="F807" s="19">
        <v>0.35582000000000003</v>
      </c>
      <c r="G807" s="20">
        <v>0</v>
      </c>
      <c r="H807" s="14"/>
    </row>
    <row r="808" spans="1:8" ht="25.5" outlineLevel="2">
      <c r="A808" s="8"/>
      <c r="B808" s="27" t="s">
        <v>1112</v>
      </c>
      <c r="C808" s="2" t="s">
        <v>276</v>
      </c>
      <c r="D808" s="3" t="s">
        <v>277</v>
      </c>
      <c r="E808" s="13" t="s">
        <v>99</v>
      </c>
      <c r="F808" s="19">
        <v>0.10335</v>
      </c>
      <c r="G808" s="20">
        <v>0</v>
      </c>
      <c r="H808" s="14"/>
    </row>
    <row r="809" spans="1:8" ht="25.5" outlineLevel="2">
      <c r="A809" s="8"/>
      <c r="B809" s="27" t="s">
        <v>1105</v>
      </c>
      <c r="C809" s="2" t="s">
        <v>276</v>
      </c>
      <c r="D809" s="3" t="s">
        <v>277</v>
      </c>
      <c r="E809" s="13" t="s">
        <v>113</v>
      </c>
      <c r="F809" s="19">
        <v>0.78734000000000004</v>
      </c>
      <c r="G809" s="20">
        <v>0</v>
      </c>
      <c r="H809" s="14"/>
    </row>
    <row r="810" spans="1:8" s="7" customFormat="1" outlineLevel="1">
      <c r="A810" s="8">
        <v>245</v>
      </c>
      <c r="B810" s="6"/>
      <c r="C810" s="5" t="s">
        <v>867</v>
      </c>
      <c r="D810" s="6"/>
      <c r="E810" s="16"/>
      <c r="F810" s="23">
        <f t="shared" ref="F810:G810" si="245">SUBTOTAL(9,F804:F809)</f>
        <v>6586.19409</v>
      </c>
      <c r="G810" s="24">
        <f t="shared" si="245"/>
        <v>5205.9282200000007</v>
      </c>
      <c r="H810" s="8"/>
    </row>
    <row r="811" spans="1:8" ht="25.5" outlineLevel="2">
      <c r="A811" s="8"/>
      <c r="B811" s="27" t="s">
        <v>1107</v>
      </c>
      <c r="C811" s="2" t="s">
        <v>757</v>
      </c>
      <c r="D811" s="3" t="s">
        <v>758</v>
      </c>
      <c r="E811" s="13" t="s">
        <v>88</v>
      </c>
      <c r="F811" s="19">
        <v>6570.1357699999999</v>
      </c>
      <c r="G811" s="20">
        <v>4972.0324600000004</v>
      </c>
      <c r="H811" s="14"/>
    </row>
    <row r="812" spans="1:8" s="7" customFormat="1" outlineLevel="1">
      <c r="A812" s="8">
        <v>246</v>
      </c>
      <c r="B812" s="6"/>
      <c r="C812" s="5" t="s">
        <v>1074</v>
      </c>
      <c r="D812" s="6"/>
      <c r="E812" s="16"/>
      <c r="F812" s="23">
        <f t="shared" ref="F812:G812" si="246">SUBTOTAL(9,F811:F811)</f>
        <v>6570.1357699999999</v>
      </c>
      <c r="G812" s="24">
        <f t="shared" si="246"/>
        <v>4972.0324600000004</v>
      </c>
      <c r="H812" s="8"/>
    </row>
    <row r="813" spans="1:8" ht="26.25" customHeight="1" outlineLevel="2">
      <c r="A813" s="8"/>
      <c r="B813" s="27" t="s">
        <v>1093</v>
      </c>
      <c r="C813" s="2" t="s">
        <v>345</v>
      </c>
      <c r="D813" s="3" t="s">
        <v>346</v>
      </c>
      <c r="E813" s="13" t="s">
        <v>1</v>
      </c>
      <c r="F813" s="19">
        <v>6564.5093800000004</v>
      </c>
      <c r="G813" s="20">
        <v>5717.5312400000003</v>
      </c>
      <c r="H813" s="14"/>
    </row>
    <row r="814" spans="1:8" s="7" customFormat="1" outlineLevel="1">
      <c r="A814" s="8">
        <v>247</v>
      </c>
      <c r="B814" s="6"/>
      <c r="C814" s="5" t="s">
        <v>899</v>
      </c>
      <c r="D814" s="6"/>
      <c r="E814" s="16"/>
      <c r="F814" s="23">
        <f t="shared" ref="F814:G814" si="247">SUBTOTAL(9,F813:F813)</f>
        <v>6564.5093800000004</v>
      </c>
      <c r="G814" s="24">
        <f t="shared" si="247"/>
        <v>5717.5312400000003</v>
      </c>
      <c r="H814" s="8"/>
    </row>
    <row r="815" spans="1:8" ht="26.25" customHeight="1" outlineLevel="2">
      <c r="A815" s="8"/>
      <c r="B815" s="27" t="s">
        <v>1096</v>
      </c>
      <c r="C815" s="2" t="s">
        <v>13</v>
      </c>
      <c r="D815" s="3" t="s">
        <v>14</v>
      </c>
      <c r="E815" s="13" t="s">
        <v>15</v>
      </c>
      <c r="F815" s="19">
        <v>5.0305299999999997</v>
      </c>
      <c r="G815" s="20">
        <v>3.7167599999999998</v>
      </c>
      <c r="H815" s="14"/>
    </row>
    <row r="816" spans="1:8" ht="26.25" customHeight="1" outlineLevel="2">
      <c r="A816" s="8"/>
      <c r="B816" s="27" t="s">
        <v>1096</v>
      </c>
      <c r="C816" s="2" t="s">
        <v>13</v>
      </c>
      <c r="D816" s="3" t="s">
        <v>14</v>
      </c>
      <c r="E816" s="13" t="s">
        <v>1</v>
      </c>
      <c r="F816" s="19">
        <v>6557.5043599999999</v>
      </c>
      <c r="G816" s="20">
        <v>3386.5577199999998</v>
      </c>
      <c r="H816" s="14"/>
    </row>
    <row r="817" spans="1:8" s="7" customFormat="1" outlineLevel="1">
      <c r="A817" s="8">
        <v>248</v>
      </c>
      <c r="B817" s="6"/>
      <c r="C817" s="5" t="s">
        <v>774</v>
      </c>
      <c r="D817" s="6"/>
      <c r="E817" s="16"/>
      <c r="F817" s="23">
        <f t="shared" ref="F817:G817" si="248">SUBTOTAL(9,F815:F816)</f>
        <v>6562.5348899999999</v>
      </c>
      <c r="G817" s="24">
        <f t="shared" si="248"/>
        <v>3390.2744799999996</v>
      </c>
      <c r="H817" s="8"/>
    </row>
    <row r="818" spans="1:8" ht="30.75" customHeight="1" outlineLevel="2">
      <c r="A818" s="8"/>
      <c r="B818" s="27" t="s">
        <v>1093</v>
      </c>
      <c r="C818" s="2" t="s">
        <v>333</v>
      </c>
      <c r="D818" s="3" t="s">
        <v>334</v>
      </c>
      <c r="E818" s="13" t="s">
        <v>1</v>
      </c>
      <c r="F818" s="19">
        <v>6552.8182299999999</v>
      </c>
      <c r="G818" s="20">
        <v>6269.4989999999998</v>
      </c>
      <c r="H818" s="14"/>
    </row>
    <row r="819" spans="1:8" s="7" customFormat="1" outlineLevel="1">
      <c r="A819" s="8">
        <v>249</v>
      </c>
      <c r="B819" s="6"/>
      <c r="C819" s="5" t="s">
        <v>893</v>
      </c>
      <c r="D819" s="6"/>
      <c r="E819" s="16"/>
      <c r="F819" s="23">
        <f t="shared" ref="F819:G819" si="249">SUBTOTAL(9,F818:F818)</f>
        <v>6552.8182299999999</v>
      </c>
      <c r="G819" s="24">
        <f t="shared" si="249"/>
        <v>6269.4989999999998</v>
      </c>
      <c r="H819" s="8"/>
    </row>
    <row r="820" spans="1:8" ht="28.5" customHeight="1" outlineLevel="2">
      <c r="A820" s="8"/>
      <c r="B820" s="27" t="s">
        <v>1093</v>
      </c>
      <c r="C820" s="2" t="s">
        <v>296</v>
      </c>
      <c r="D820" s="3" t="s">
        <v>297</v>
      </c>
      <c r="E820" s="13" t="s">
        <v>1</v>
      </c>
      <c r="F820" s="19">
        <v>6542.5816500000001</v>
      </c>
      <c r="G820" s="20">
        <v>5526.2053999999998</v>
      </c>
      <c r="H820" s="14"/>
    </row>
    <row r="821" spans="1:8" s="7" customFormat="1" outlineLevel="1">
      <c r="A821" s="8">
        <v>250</v>
      </c>
      <c r="B821" s="6"/>
      <c r="C821" s="5" t="s">
        <v>876</v>
      </c>
      <c r="D821" s="6"/>
      <c r="E821" s="16"/>
      <c r="F821" s="23">
        <f t="shared" ref="F821:G821" si="250">SUBTOTAL(9,F820:F820)</f>
        <v>6542.5816500000001</v>
      </c>
      <c r="G821" s="24">
        <f t="shared" si="250"/>
        <v>5526.2053999999998</v>
      </c>
      <c r="H821" s="8"/>
    </row>
    <row r="822" spans="1:8" ht="27" customHeight="1" outlineLevel="2">
      <c r="A822" s="8"/>
      <c r="B822" s="27" t="s">
        <v>1098</v>
      </c>
      <c r="C822" s="2" t="s">
        <v>581</v>
      </c>
      <c r="D822" s="3" t="s">
        <v>582</v>
      </c>
      <c r="E822" s="13" t="s">
        <v>1</v>
      </c>
      <c r="F822" s="19">
        <v>3533.55206</v>
      </c>
      <c r="G822" s="20">
        <v>3089.2968900000001</v>
      </c>
      <c r="H822" s="14"/>
    </row>
    <row r="823" spans="1:8" ht="27" customHeight="1" outlineLevel="2">
      <c r="A823" s="8"/>
      <c r="B823" s="27" t="s">
        <v>1101</v>
      </c>
      <c r="C823" s="2" t="s">
        <v>581</v>
      </c>
      <c r="D823" s="3" t="s">
        <v>582</v>
      </c>
      <c r="E823" s="13" t="s">
        <v>84</v>
      </c>
      <c r="F823" s="19">
        <v>2975.7840799999999</v>
      </c>
      <c r="G823" s="20">
        <v>2558.0998300000001</v>
      </c>
      <c r="H823" s="14"/>
    </row>
    <row r="824" spans="1:8" s="7" customFormat="1" outlineLevel="1">
      <c r="A824" s="8">
        <v>251</v>
      </c>
      <c r="B824" s="6"/>
      <c r="C824" s="5" t="s">
        <v>1005</v>
      </c>
      <c r="D824" s="6"/>
      <c r="E824" s="16"/>
      <c r="F824" s="23">
        <f t="shared" ref="F824:G824" si="251">SUBTOTAL(9,F822:F823)</f>
        <v>6509.3361399999994</v>
      </c>
      <c r="G824" s="24">
        <f t="shared" si="251"/>
        <v>5647.3967200000006</v>
      </c>
      <c r="H824" s="8"/>
    </row>
    <row r="825" spans="1:8" ht="25.5" outlineLevel="2">
      <c r="A825" s="8"/>
      <c r="B825" s="27" t="s">
        <v>1106</v>
      </c>
      <c r="C825" s="2" t="s">
        <v>552</v>
      </c>
      <c r="D825" s="3" t="s">
        <v>553</v>
      </c>
      <c r="E825" s="13" t="s">
        <v>370</v>
      </c>
      <c r="F825" s="19">
        <v>0.55723999999999996</v>
      </c>
      <c r="G825" s="20">
        <v>0</v>
      </c>
      <c r="H825" s="14"/>
    </row>
    <row r="826" spans="1:8" ht="25.5" outlineLevel="2">
      <c r="A826" s="8"/>
      <c r="B826" s="27" t="s">
        <v>1106</v>
      </c>
      <c r="C826" s="2" t="s">
        <v>552</v>
      </c>
      <c r="D826" s="3" t="s">
        <v>553</v>
      </c>
      <c r="E826" s="13" t="s">
        <v>82</v>
      </c>
      <c r="F826" s="19">
        <v>0.56501999999999997</v>
      </c>
      <c r="G826" s="20">
        <v>0</v>
      </c>
      <c r="H826" s="14"/>
    </row>
    <row r="827" spans="1:8" ht="25.5" outlineLevel="2">
      <c r="A827" s="8"/>
      <c r="B827" s="27" t="s">
        <v>1106</v>
      </c>
      <c r="C827" s="2" t="s">
        <v>552</v>
      </c>
      <c r="D827" s="3" t="s">
        <v>553</v>
      </c>
      <c r="E827" s="13" t="s">
        <v>551</v>
      </c>
      <c r="F827" s="19">
        <v>6498.5142900000001</v>
      </c>
      <c r="G827" s="20">
        <v>6201.71173</v>
      </c>
      <c r="H827" s="14"/>
    </row>
    <row r="828" spans="1:8" s="7" customFormat="1" outlineLevel="1">
      <c r="A828" s="8">
        <v>252</v>
      </c>
      <c r="B828" s="6"/>
      <c r="C828" s="5" t="s">
        <v>992</v>
      </c>
      <c r="D828" s="6"/>
      <c r="E828" s="16"/>
      <c r="F828" s="23">
        <f t="shared" ref="F828:G828" si="252">SUBTOTAL(9,F825:F827)</f>
        <v>6499.6365500000002</v>
      </c>
      <c r="G828" s="24">
        <f t="shared" si="252"/>
        <v>6201.71173</v>
      </c>
      <c r="H828" s="8"/>
    </row>
    <row r="829" spans="1:8" ht="24.75" customHeight="1" outlineLevel="2">
      <c r="A829" s="8"/>
      <c r="B829" s="27" t="s">
        <v>1093</v>
      </c>
      <c r="C829" s="2" t="s">
        <v>577</v>
      </c>
      <c r="D829" s="3" t="s">
        <v>578</v>
      </c>
      <c r="E829" s="13" t="s">
        <v>1</v>
      </c>
      <c r="F829" s="19">
        <v>3546.2742400000002</v>
      </c>
      <c r="G829" s="20">
        <v>3526.634</v>
      </c>
      <c r="H829" s="14"/>
    </row>
    <row r="830" spans="1:8" ht="29.25" customHeight="1" outlineLevel="2">
      <c r="A830" s="8"/>
      <c r="B830" s="27" t="s">
        <v>1101</v>
      </c>
      <c r="C830" s="2" t="s">
        <v>577</v>
      </c>
      <c r="D830" s="3" t="s">
        <v>578</v>
      </c>
      <c r="E830" s="13" t="s">
        <v>84</v>
      </c>
      <c r="F830" s="19">
        <v>2930.8125500000001</v>
      </c>
      <c r="G830" s="20">
        <v>2852.3480399999999</v>
      </c>
      <c r="H830" s="14"/>
    </row>
    <row r="831" spans="1:8" s="7" customFormat="1" outlineLevel="1">
      <c r="A831" s="8">
        <v>253</v>
      </c>
      <c r="B831" s="6"/>
      <c r="C831" s="5" t="s">
        <v>1003</v>
      </c>
      <c r="D831" s="6"/>
      <c r="E831" s="16"/>
      <c r="F831" s="23">
        <f t="shared" ref="F831:G831" si="253">SUBTOTAL(9,F829:F830)</f>
        <v>6477.0867900000003</v>
      </c>
      <c r="G831" s="24">
        <f t="shared" si="253"/>
        <v>6378.9820399999999</v>
      </c>
      <c r="H831" s="8"/>
    </row>
    <row r="832" spans="1:8" ht="25.5" customHeight="1" outlineLevel="2">
      <c r="A832" s="8"/>
      <c r="B832" s="27" t="s">
        <v>1098</v>
      </c>
      <c r="C832" s="2" t="s">
        <v>148</v>
      </c>
      <c r="D832" s="3" t="s">
        <v>149</v>
      </c>
      <c r="E832" s="13" t="s">
        <v>1</v>
      </c>
      <c r="F832" s="19">
        <v>6287.7060099999999</v>
      </c>
      <c r="G832" s="20">
        <v>4517.8437899999999</v>
      </c>
      <c r="H832" s="14"/>
    </row>
    <row r="833" spans="1:8" ht="24.75" customHeight="1" outlineLevel="2">
      <c r="A833" s="8"/>
      <c r="B833" s="27" t="s">
        <v>1093</v>
      </c>
      <c r="C833" s="2" t="s">
        <v>148</v>
      </c>
      <c r="D833" s="3" t="s">
        <v>149</v>
      </c>
      <c r="E833" s="13" t="s">
        <v>1</v>
      </c>
      <c r="F833" s="19">
        <v>171.21758</v>
      </c>
      <c r="G833" s="20">
        <v>152.07499999999999</v>
      </c>
      <c r="H833" s="14"/>
    </row>
    <row r="834" spans="1:8" s="7" customFormat="1" outlineLevel="1">
      <c r="A834" s="8">
        <v>254</v>
      </c>
      <c r="B834" s="6"/>
      <c r="C834" s="5" t="s">
        <v>810</v>
      </c>
      <c r="D834" s="6"/>
      <c r="E834" s="16"/>
      <c r="F834" s="23">
        <f t="shared" ref="F834:G834" si="254">SUBTOTAL(9,F832:F833)</f>
        <v>6458.9235900000003</v>
      </c>
      <c r="G834" s="24">
        <f t="shared" si="254"/>
        <v>4669.9187899999997</v>
      </c>
      <c r="H834" s="8"/>
    </row>
    <row r="835" spans="1:8" ht="25.5" outlineLevel="2">
      <c r="A835" s="8"/>
      <c r="B835" s="27" t="s">
        <v>1106</v>
      </c>
      <c r="C835" s="2" t="s">
        <v>571</v>
      </c>
      <c r="D835" s="3" t="s">
        <v>572</v>
      </c>
      <c r="E835" s="13" t="s">
        <v>38</v>
      </c>
      <c r="F835" s="19">
        <v>6399.1183600000004</v>
      </c>
      <c r="G835" s="20">
        <v>4446.9632499999998</v>
      </c>
      <c r="H835" s="14" t="s">
        <v>1082</v>
      </c>
    </row>
    <row r="836" spans="1:8" s="7" customFormat="1" outlineLevel="1">
      <c r="A836" s="8">
        <v>255</v>
      </c>
      <c r="B836" s="6"/>
      <c r="C836" s="5" t="s">
        <v>1000</v>
      </c>
      <c r="D836" s="6"/>
      <c r="E836" s="16"/>
      <c r="F836" s="23">
        <f t="shared" ref="F836:G836" si="255">SUBTOTAL(9,F835:F835)</f>
        <v>6399.1183600000004</v>
      </c>
      <c r="G836" s="24">
        <f t="shared" si="255"/>
        <v>4446.9632499999998</v>
      </c>
      <c r="H836" s="8"/>
    </row>
    <row r="837" spans="1:8" ht="30.75" customHeight="1" outlineLevel="2">
      <c r="A837" s="8"/>
      <c r="B837" s="27" t="s">
        <v>1094</v>
      </c>
      <c r="C837" s="2" t="s">
        <v>427</v>
      </c>
      <c r="D837" s="3" t="s">
        <v>428</v>
      </c>
      <c r="E837" s="13" t="s">
        <v>1</v>
      </c>
      <c r="F837" s="19">
        <v>2001.7748799999999</v>
      </c>
      <c r="G837" s="20">
        <v>1779.85691</v>
      </c>
      <c r="H837" s="14" t="s">
        <v>1082</v>
      </c>
    </row>
    <row r="838" spans="1:8" ht="25.5" outlineLevel="2">
      <c r="A838" s="8"/>
      <c r="B838" s="27" t="s">
        <v>1107</v>
      </c>
      <c r="C838" s="2" t="s">
        <v>427</v>
      </c>
      <c r="D838" s="3" t="s">
        <v>428</v>
      </c>
      <c r="E838" s="13" t="s">
        <v>85</v>
      </c>
      <c r="F838" s="19">
        <v>4347.7312300000003</v>
      </c>
      <c r="G838" s="20">
        <v>3735.3009999999999</v>
      </c>
      <c r="H838" s="14" t="s">
        <v>1082</v>
      </c>
    </row>
    <row r="839" spans="1:8" s="7" customFormat="1" outlineLevel="1">
      <c r="A839" s="8">
        <v>256</v>
      </c>
      <c r="B839" s="6"/>
      <c r="C839" s="5" t="s">
        <v>933</v>
      </c>
      <c r="D839" s="6"/>
      <c r="E839" s="16"/>
      <c r="F839" s="23">
        <f t="shared" ref="F839:G839" si="256">SUBTOTAL(9,F837:F838)</f>
        <v>6349.5061100000003</v>
      </c>
      <c r="G839" s="24">
        <f t="shared" si="256"/>
        <v>5515.1579099999999</v>
      </c>
      <c r="H839" s="8"/>
    </row>
    <row r="840" spans="1:8" ht="25.5" outlineLevel="2">
      <c r="A840" s="8"/>
      <c r="B840" s="27" t="s">
        <v>1104</v>
      </c>
      <c r="C840" s="2" t="s">
        <v>396</v>
      </c>
      <c r="D840" s="3" t="s">
        <v>397</v>
      </c>
      <c r="E840" s="13" t="s">
        <v>1</v>
      </c>
      <c r="F840" s="19">
        <v>6319.4821700000002</v>
      </c>
      <c r="G840" s="20">
        <v>4608.0496400000002</v>
      </c>
      <c r="H840" s="14" t="s">
        <v>1082</v>
      </c>
    </row>
    <row r="841" spans="1:8" s="7" customFormat="1" outlineLevel="1">
      <c r="A841" s="8">
        <v>257</v>
      </c>
      <c r="B841" s="6"/>
      <c r="C841" s="5" t="s">
        <v>918</v>
      </c>
      <c r="D841" s="6"/>
      <c r="E841" s="16"/>
      <c r="F841" s="23">
        <f t="shared" ref="F841:G841" si="257">SUBTOTAL(9,F840:F840)</f>
        <v>6319.4821700000002</v>
      </c>
      <c r="G841" s="24">
        <f t="shared" si="257"/>
        <v>4608.0496400000002</v>
      </c>
      <c r="H841" s="8"/>
    </row>
    <row r="842" spans="1:8" ht="25.5" outlineLevel="2">
      <c r="A842" s="8"/>
      <c r="B842" s="27" t="s">
        <v>1113</v>
      </c>
      <c r="C842" s="2" t="s">
        <v>705</v>
      </c>
      <c r="D842" s="3" t="s">
        <v>706</v>
      </c>
      <c r="E842" s="13" t="s">
        <v>559</v>
      </c>
      <c r="F842" s="19">
        <v>6224.4120499999999</v>
      </c>
      <c r="G842" s="20">
        <v>4570.5249999999996</v>
      </c>
      <c r="H842" s="14"/>
    </row>
    <row r="843" spans="1:8" ht="25.5" outlineLevel="2">
      <c r="A843" s="8"/>
      <c r="B843" s="27" t="s">
        <v>1113</v>
      </c>
      <c r="C843" s="2" t="s">
        <v>705</v>
      </c>
      <c r="D843" s="3" t="s">
        <v>706</v>
      </c>
      <c r="E843" s="13" t="s">
        <v>707</v>
      </c>
      <c r="F843" s="19">
        <v>78.793539999999993</v>
      </c>
      <c r="G843" s="20">
        <v>75.137</v>
      </c>
      <c r="H843" s="14"/>
    </row>
    <row r="844" spans="1:8" s="7" customFormat="1" outlineLevel="1">
      <c r="A844" s="8">
        <v>258</v>
      </c>
      <c r="B844" s="6"/>
      <c r="C844" s="5" t="s">
        <v>1057</v>
      </c>
      <c r="D844" s="6"/>
      <c r="E844" s="16"/>
      <c r="F844" s="23">
        <f t="shared" ref="F844:G844" si="258">SUBTOTAL(9,F842:F843)</f>
        <v>6303.2055899999996</v>
      </c>
      <c r="G844" s="24">
        <f t="shared" si="258"/>
        <v>4645.6619999999994</v>
      </c>
      <c r="H844" s="8"/>
    </row>
    <row r="845" spans="1:8" ht="26.25" customHeight="1" outlineLevel="2">
      <c r="A845" s="8"/>
      <c r="B845" s="27" t="s">
        <v>1094</v>
      </c>
      <c r="C845" s="2" t="s">
        <v>423</v>
      </c>
      <c r="D845" s="3" t="s">
        <v>424</v>
      </c>
      <c r="E845" s="13" t="s">
        <v>1</v>
      </c>
      <c r="F845" s="19">
        <v>6276.1516499999998</v>
      </c>
      <c r="G845" s="20">
        <v>4375.7121500000003</v>
      </c>
      <c r="H845" s="14" t="s">
        <v>1082</v>
      </c>
    </row>
    <row r="846" spans="1:8" s="7" customFormat="1" outlineLevel="1">
      <c r="A846" s="8">
        <v>259</v>
      </c>
      <c r="B846" s="6"/>
      <c r="C846" s="5" t="s">
        <v>931</v>
      </c>
      <c r="D846" s="6"/>
      <c r="E846" s="16"/>
      <c r="F846" s="23">
        <f t="shared" ref="F846:G846" si="259">SUBTOTAL(9,F845:F845)</f>
        <v>6276.1516499999998</v>
      </c>
      <c r="G846" s="24">
        <f t="shared" si="259"/>
        <v>4375.7121500000003</v>
      </c>
      <c r="H846" s="8"/>
    </row>
    <row r="847" spans="1:8" ht="27" customHeight="1" outlineLevel="2">
      <c r="A847" s="8"/>
      <c r="B847" s="27" t="s">
        <v>1094</v>
      </c>
      <c r="C847" s="2" t="s">
        <v>528</v>
      </c>
      <c r="D847" s="3" t="s">
        <v>529</v>
      </c>
      <c r="E847" s="13" t="s">
        <v>1</v>
      </c>
      <c r="F847" s="19">
        <v>6271.0370300000004</v>
      </c>
      <c r="G847" s="20">
        <v>4923.0630000000001</v>
      </c>
      <c r="H847" s="14" t="s">
        <v>1082</v>
      </c>
    </row>
    <row r="848" spans="1:8" s="7" customFormat="1" outlineLevel="1">
      <c r="A848" s="8">
        <v>260</v>
      </c>
      <c r="B848" s="6"/>
      <c r="C848" s="5" t="s">
        <v>981</v>
      </c>
      <c r="D848" s="6"/>
      <c r="E848" s="16"/>
      <c r="F848" s="23">
        <f t="shared" ref="F848:G848" si="260">SUBTOTAL(9,F847:F847)</f>
        <v>6271.0370300000004</v>
      </c>
      <c r="G848" s="24">
        <f t="shared" si="260"/>
        <v>4923.0630000000001</v>
      </c>
      <c r="H848" s="8"/>
    </row>
    <row r="849" spans="1:8" ht="25.5" outlineLevel="2">
      <c r="A849" s="8"/>
      <c r="B849" s="27" t="s">
        <v>1103</v>
      </c>
      <c r="C849" s="2" t="s">
        <v>526</v>
      </c>
      <c r="D849" s="3" t="s">
        <v>527</v>
      </c>
      <c r="E849" s="13" t="s">
        <v>76</v>
      </c>
      <c r="F849" s="19">
        <v>3.2802799999999999</v>
      </c>
      <c r="G849" s="20">
        <v>2.8580000000000001</v>
      </c>
      <c r="H849" s="14"/>
    </row>
    <row r="850" spans="1:8" ht="25.5" outlineLevel="2">
      <c r="A850" s="8"/>
      <c r="B850" s="27" t="s">
        <v>1103</v>
      </c>
      <c r="C850" s="2" t="s">
        <v>526</v>
      </c>
      <c r="D850" s="3" t="s">
        <v>527</v>
      </c>
      <c r="E850" s="13" t="s">
        <v>0</v>
      </c>
      <c r="F850" s="19">
        <v>6265.4229299999997</v>
      </c>
      <c r="G850" s="20">
        <v>3357.7612899999999</v>
      </c>
      <c r="H850" s="14"/>
    </row>
    <row r="851" spans="1:8" s="7" customFormat="1" outlineLevel="1">
      <c r="A851" s="8">
        <v>261</v>
      </c>
      <c r="B851" s="6"/>
      <c r="C851" s="5" t="s">
        <v>980</v>
      </c>
      <c r="D851" s="6"/>
      <c r="E851" s="16"/>
      <c r="F851" s="23">
        <f t="shared" ref="F851:G851" si="261">SUBTOTAL(9,F849:F850)</f>
        <v>6268.7032099999997</v>
      </c>
      <c r="G851" s="24">
        <f t="shared" si="261"/>
        <v>3360.6192900000001</v>
      </c>
      <c r="H851" s="8"/>
    </row>
    <row r="852" spans="1:8" ht="25.5" customHeight="1" outlineLevel="2" collapsed="1">
      <c r="A852" s="8"/>
      <c r="B852" s="27" t="s">
        <v>1101</v>
      </c>
      <c r="C852" s="2" t="s">
        <v>589</v>
      </c>
      <c r="D852" s="3" t="s">
        <v>590</v>
      </c>
      <c r="E852" s="13" t="s">
        <v>84</v>
      </c>
      <c r="F852" s="19">
        <v>6218.2755399999996</v>
      </c>
      <c r="G852" s="20">
        <v>4756.8841499999999</v>
      </c>
      <c r="H852" s="14"/>
    </row>
    <row r="853" spans="1:8" s="7" customFormat="1" outlineLevel="1">
      <c r="A853" s="8">
        <v>262</v>
      </c>
      <c r="B853" s="6"/>
      <c r="C853" s="5" t="s">
        <v>1009</v>
      </c>
      <c r="D853" s="6"/>
      <c r="E853" s="16"/>
      <c r="F853" s="23">
        <f t="shared" ref="F853:G853" si="262">SUBTOTAL(9,F852:F852)</f>
        <v>6218.2755399999996</v>
      </c>
      <c r="G853" s="24">
        <f t="shared" si="262"/>
        <v>4756.8841499999999</v>
      </c>
      <c r="H853" s="8"/>
    </row>
    <row r="854" spans="1:8" ht="27.75" customHeight="1" outlineLevel="2" collapsed="1">
      <c r="A854" s="8"/>
      <c r="B854" s="27" t="s">
        <v>1093</v>
      </c>
      <c r="C854" s="2" t="s">
        <v>310</v>
      </c>
      <c r="D854" s="3" t="s">
        <v>311</v>
      </c>
      <c r="E854" s="13" t="s">
        <v>1</v>
      </c>
      <c r="F854" s="19">
        <v>6155.2602399999996</v>
      </c>
      <c r="G854" s="20">
        <v>5110.7088199999998</v>
      </c>
      <c r="H854" s="14"/>
    </row>
    <row r="855" spans="1:8" s="7" customFormat="1" outlineLevel="1">
      <c r="A855" s="8">
        <v>263</v>
      </c>
      <c r="B855" s="6"/>
      <c r="C855" s="5" t="s">
        <v>883</v>
      </c>
      <c r="D855" s="6"/>
      <c r="E855" s="16"/>
      <c r="F855" s="23">
        <f t="shared" ref="F855:G855" si="263">SUBTOTAL(9,F854:F854)</f>
        <v>6155.2602399999996</v>
      </c>
      <c r="G855" s="24">
        <f t="shared" si="263"/>
        <v>5110.7088199999998</v>
      </c>
      <c r="H855" s="8"/>
    </row>
    <row r="856" spans="1:8" ht="25.5" customHeight="1" outlineLevel="2">
      <c r="A856" s="8"/>
      <c r="B856" s="27" t="s">
        <v>1105</v>
      </c>
      <c r="C856" s="2" t="s">
        <v>729</v>
      </c>
      <c r="D856" s="3" t="s">
        <v>730</v>
      </c>
      <c r="E856" s="13" t="s">
        <v>112</v>
      </c>
      <c r="F856" s="19">
        <v>6138.0910000000003</v>
      </c>
      <c r="G856" s="20">
        <v>3961.5402100000001</v>
      </c>
      <c r="H856" s="14"/>
    </row>
    <row r="857" spans="1:8" s="7" customFormat="1" outlineLevel="1">
      <c r="A857" s="8">
        <v>264</v>
      </c>
      <c r="B857" s="6"/>
      <c r="C857" s="5" t="s">
        <v>1062</v>
      </c>
      <c r="D857" s="6"/>
      <c r="E857" s="16"/>
      <c r="F857" s="23">
        <f t="shared" ref="F857:G857" si="264">SUBTOTAL(9,F856:F856)</f>
        <v>6138.0910000000003</v>
      </c>
      <c r="G857" s="24">
        <f t="shared" si="264"/>
        <v>3961.5402100000001</v>
      </c>
      <c r="H857" s="8"/>
    </row>
    <row r="858" spans="1:8" ht="25.5" customHeight="1" outlineLevel="2">
      <c r="A858" s="8"/>
      <c r="B858" s="27" t="s">
        <v>1104</v>
      </c>
      <c r="C858" s="2" t="s">
        <v>352</v>
      </c>
      <c r="D858" s="3" t="s">
        <v>353</v>
      </c>
      <c r="E858" s="13" t="s">
        <v>1</v>
      </c>
      <c r="F858" s="19">
        <v>6119.3215700000001</v>
      </c>
      <c r="G858" s="20">
        <v>5868.4650099999999</v>
      </c>
      <c r="H858" s="14"/>
    </row>
    <row r="859" spans="1:8" ht="24.75" customHeight="1" outlineLevel="2">
      <c r="A859" s="8"/>
      <c r="B859" s="27" t="s">
        <v>1104</v>
      </c>
      <c r="C859" s="2" t="s">
        <v>352</v>
      </c>
      <c r="D859" s="3" t="s">
        <v>353</v>
      </c>
      <c r="E859" s="13" t="s">
        <v>354</v>
      </c>
      <c r="F859" s="19">
        <v>17.452649999999998</v>
      </c>
      <c r="G859" s="20">
        <v>0</v>
      </c>
      <c r="H859" s="14"/>
    </row>
    <row r="860" spans="1:8" s="7" customFormat="1" outlineLevel="1">
      <c r="A860" s="8">
        <v>265</v>
      </c>
      <c r="B860" s="6"/>
      <c r="C860" s="5" t="s">
        <v>902</v>
      </c>
      <c r="D860" s="6"/>
      <c r="E860" s="16"/>
      <c r="F860" s="23">
        <f t="shared" ref="F860:G860" si="265">SUBTOTAL(9,F858:F859)</f>
        <v>6136.7742200000002</v>
      </c>
      <c r="G860" s="24">
        <f t="shared" si="265"/>
        <v>5868.4650099999999</v>
      </c>
      <c r="H860" s="8"/>
    </row>
    <row r="861" spans="1:8" ht="12.75" customHeight="1" outlineLevel="2">
      <c r="A861" s="8"/>
      <c r="B861" s="27" t="s">
        <v>1113</v>
      </c>
      <c r="C861" s="2" t="s">
        <v>681</v>
      </c>
      <c r="D861" s="3" t="s">
        <v>682</v>
      </c>
      <c r="E861" s="13" t="s">
        <v>30</v>
      </c>
      <c r="F861" s="19">
        <v>6108.8630300000004</v>
      </c>
      <c r="G861" s="20">
        <v>4938.38526</v>
      </c>
      <c r="H861" s="14"/>
    </row>
    <row r="862" spans="1:8" s="7" customFormat="1" outlineLevel="1">
      <c r="A862" s="8">
        <v>266</v>
      </c>
      <c r="B862" s="6"/>
      <c r="C862" s="5" t="s">
        <v>1051</v>
      </c>
      <c r="D862" s="6"/>
      <c r="E862" s="16"/>
      <c r="F862" s="23">
        <f t="shared" ref="F862:G862" si="266">SUBTOTAL(9,F861:F861)</f>
        <v>6108.8630300000004</v>
      </c>
      <c r="G862" s="24">
        <f t="shared" si="266"/>
        <v>4938.38526</v>
      </c>
      <c r="H862" s="8"/>
    </row>
    <row r="863" spans="1:8" ht="27" customHeight="1" outlineLevel="2">
      <c r="A863" s="8"/>
      <c r="B863" s="27" t="s">
        <v>1100</v>
      </c>
      <c r="C863" s="2" t="s">
        <v>538</v>
      </c>
      <c r="D863" s="3" t="s">
        <v>539</v>
      </c>
      <c r="E863" s="13" t="s">
        <v>77</v>
      </c>
      <c r="F863" s="19">
        <v>6071.30357</v>
      </c>
      <c r="G863" s="20">
        <v>4071.5191599999998</v>
      </c>
      <c r="H863" s="14" t="s">
        <v>1082</v>
      </c>
    </row>
    <row r="864" spans="1:8" s="7" customFormat="1" outlineLevel="1">
      <c r="A864" s="8">
        <v>267</v>
      </c>
      <c r="B864" s="6"/>
      <c r="C864" s="5" t="s">
        <v>986</v>
      </c>
      <c r="D864" s="6"/>
      <c r="E864" s="16"/>
      <c r="F864" s="23">
        <f t="shared" ref="F864:G864" si="267">SUBTOTAL(9,F863:F863)</f>
        <v>6071.30357</v>
      </c>
      <c r="G864" s="24">
        <f t="shared" si="267"/>
        <v>4071.5191599999998</v>
      </c>
      <c r="H864" s="8"/>
    </row>
    <row r="865" spans="1:8" ht="25.5" outlineLevel="2">
      <c r="A865" s="8"/>
      <c r="B865" s="27" t="s">
        <v>1106</v>
      </c>
      <c r="C865" s="2" t="s">
        <v>569</v>
      </c>
      <c r="D865" s="3" t="s">
        <v>570</v>
      </c>
      <c r="E865" s="13" t="s">
        <v>38</v>
      </c>
      <c r="F865" s="19">
        <v>6060.5072700000001</v>
      </c>
      <c r="G865" s="20">
        <v>4722.0754900000002</v>
      </c>
      <c r="H865" s="14"/>
    </row>
    <row r="866" spans="1:8" s="7" customFormat="1" outlineLevel="1">
      <c r="A866" s="8">
        <v>268</v>
      </c>
      <c r="B866" s="6"/>
      <c r="C866" s="5" t="s">
        <v>999</v>
      </c>
      <c r="D866" s="6"/>
      <c r="E866" s="16"/>
      <c r="F866" s="23">
        <f t="shared" ref="F866:G866" si="268">SUBTOTAL(9,F865:F865)</f>
        <v>6060.5072700000001</v>
      </c>
      <c r="G866" s="24">
        <f t="shared" si="268"/>
        <v>4722.0754900000002</v>
      </c>
      <c r="H866" s="8"/>
    </row>
    <row r="867" spans="1:8" ht="28.5" customHeight="1" outlineLevel="2" collapsed="1">
      <c r="A867" s="8"/>
      <c r="B867" s="27" t="s">
        <v>1098</v>
      </c>
      <c r="C867" s="2" t="s">
        <v>42</v>
      </c>
      <c r="D867" s="3" t="s">
        <v>43</v>
      </c>
      <c r="E867" s="13" t="s">
        <v>1</v>
      </c>
      <c r="F867" s="19">
        <v>6023.6283299999996</v>
      </c>
      <c r="G867" s="20">
        <v>6013.08086</v>
      </c>
      <c r="H867" s="14"/>
    </row>
    <row r="868" spans="1:8" s="7" customFormat="1" outlineLevel="1">
      <c r="A868" s="8">
        <v>269</v>
      </c>
      <c r="B868" s="6"/>
      <c r="C868" s="5" t="s">
        <v>783</v>
      </c>
      <c r="D868" s="6"/>
      <c r="E868" s="16"/>
      <c r="F868" s="23">
        <f t="shared" ref="F868:G868" si="269">SUBTOTAL(9,F867:F867)</f>
        <v>6023.6283299999996</v>
      </c>
      <c r="G868" s="24">
        <f t="shared" si="269"/>
        <v>6013.08086</v>
      </c>
      <c r="H868" s="8"/>
    </row>
    <row r="869" spans="1:8" ht="28.5" customHeight="1" outlineLevel="2">
      <c r="A869" s="8"/>
      <c r="B869" s="27" t="s">
        <v>1098</v>
      </c>
      <c r="C869" s="2" t="s">
        <v>405</v>
      </c>
      <c r="D869" s="3" t="s">
        <v>406</v>
      </c>
      <c r="E869" s="13" t="s">
        <v>1</v>
      </c>
      <c r="F869" s="19">
        <v>5992.0602200000003</v>
      </c>
      <c r="G869" s="20">
        <v>4705.7710399999996</v>
      </c>
      <c r="H869" s="14" t="s">
        <v>1082</v>
      </c>
    </row>
    <row r="870" spans="1:8" s="7" customFormat="1" outlineLevel="1">
      <c r="A870" s="8">
        <v>270</v>
      </c>
      <c r="B870" s="6"/>
      <c r="C870" s="5" t="s">
        <v>922</v>
      </c>
      <c r="D870" s="6"/>
      <c r="E870" s="16"/>
      <c r="F870" s="23">
        <f t="shared" ref="F870:G870" si="270">SUBTOTAL(9,F869:F869)</f>
        <v>5992.0602200000003</v>
      </c>
      <c r="G870" s="24">
        <f t="shared" si="270"/>
        <v>4705.7710399999996</v>
      </c>
      <c r="H870" s="8"/>
    </row>
    <row r="871" spans="1:8" ht="22.5" customHeight="1" outlineLevel="2">
      <c r="A871" s="8"/>
      <c r="B871" s="27" t="s">
        <v>1109</v>
      </c>
      <c r="C871" s="2" t="s">
        <v>524</v>
      </c>
      <c r="D871" s="3" t="s">
        <v>525</v>
      </c>
      <c r="E871" s="13" t="s">
        <v>90</v>
      </c>
      <c r="F871" s="19">
        <v>5937.5272699999996</v>
      </c>
      <c r="G871" s="20">
        <v>5931.2994099999996</v>
      </c>
      <c r="H871" s="14"/>
    </row>
    <row r="872" spans="1:8" s="7" customFormat="1" outlineLevel="1">
      <c r="A872" s="8">
        <v>271</v>
      </c>
      <c r="B872" s="6"/>
      <c r="C872" s="5" t="s">
        <v>979</v>
      </c>
      <c r="D872" s="6"/>
      <c r="E872" s="16"/>
      <c r="F872" s="23">
        <f t="shared" ref="F872:G872" si="271">SUBTOTAL(9,F871:F871)</f>
        <v>5937.5272699999996</v>
      </c>
      <c r="G872" s="24">
        <f t="shared" si="271"/>
        <v>5931.2994099999996</v>
      </c>
      <c r="H872" s="8"/>
    </row>
    <row r="873" spans="1:8" ht="30.75" customHeight="1" outlineLevel="2">
      <c r="A873" s="8"/>
      <c r="B873" s="27" t="s">
        <v>1097</v>
      </c>
      <c r="C873" s="2" t="s">
        <v>708</v>
      </c>
      <c r="D873" s="3" t="s">
        <v>709</v>
      </c>
      <c r="E873" s="13" t="s">
        <v>111</v>
      </c>
      <c r="F873" s="19">
        <v>5917.9932099999996</v>
      </c>
      <c r="G873" s="20">
        <v>4865.5191100000002</v>
      </c>
      <c r="H873" s="14" t="s">
        <v>1082</v>
      </c>
    </row>
    <row r="874" spans="1:8" s="7" customFormat="1" outlineLevel="1">
      <c r="A874" s="8">
        <v>272</v>
      </c>
      <c r="B874" s="6"/>
      <c r="C874" s="5" t="s">
        <v>1058</v>
      </c>
      <c r="D874" s="6"/>
      <c r="E874" s="16"/>
      <c r="F874" s="23">
        <f t="shared" ref="F874:G874" si="272">SUBTOTAL(9,F873:F873)</f>
        <v>5917.9932099999996</v>
      </c>
      <c r="G874" s="24">
        <f t="shared" si="272"/>
        <v>4865.5191100000002</v>
      </c>
      <c r="H874" s="8"/>
    </row>
    <row r="875" spans="1:8" ht="27.75" customHeight="1" outlineLevel="2">
      <c r="A875" s="8"/>
      <c r="B875" s="27" t="s">
        <v>1099</v>
      </c>
      <c r="C875" s="2" t="s">
        <v>605</v>
      </c>
      <c r="D875" s="3" t="s">
        <v>606</v>
      </c>
      <c r="E875" s="13" t="s">
        <v>34</v>
      </c>
      <c r="F875" s="19">
        <v>5887.8723099999997</v>
      </c>
      <c r="G875" s="20">
        <v>3462.5540999999998</v>
      </c>
      <c r="H875" s="14"/>
    </row>
    <row r="876" spans="1:8" ht="27.75" customHeight="1" outlineLevel="2">
      <c r="A876" s="8"/>
      <c r="B876" s="27" t="s">
        <v>1099</v>
      </c>
      <c r="C876" s="2" t="s">
        <v>605</v>
      </c>
      <c r="D876" s="3" t="s">
        <v>606</v>
      </c>
      <c r="E876" s="13" t="s">
        <v>72</v>
      </c>
      <c r="F876" s="19">
        <v>28.218589999999999</v>
      </c>
      <c r="G876" s="20">
        <v>21.625</v>
      </c>
      <c r="H876" s="14"/>
    </row>
    <row r="877" spans="1:8" ht="27.75" customHeight="1" outlineLevel="2">
      <c r="A877" s="8"/>
      <c r="B877" s="27" t="s">
        <v>1099</v>
      </c>
      <c r="C877" s="2" t="s">
        <v>605</v>
      </c>
      <c r="D877" s="3" t="s">
        <v>606</v>
      </c>
      <c r="E877" s="13" t="s">
        <v>88</v>
      </c>
      <c r="F877" s="19">
        <v>1.2</v>
      </c>
      <c r="G877" s="20">
        <v>0</v>
      </c>
      <c r="H877" s="14"/>
    </row>
    <row r="878" spans="1:8" s="7" customFormat="1" outlineLevel="1">
      <c r="A878" s="8">
        <v>273</v>
      </c>
      <c r="B878" s="6"/>
      <c r="C878" s="5" t="s">
        <v>1017</v>
      </c>
      <c r="D878" s="6"/>
      <c r="E878" s="16"/>
      <c r="F878" s="23">
        <f t="shared" ref="F878:G878" si="273">SUBTOTAL(9,F875:F877)</f>
        <v>5917.2909</v>
      </c>
      <c r="G878" s="24">
        <f t="shared" si="273"/>
        <v>3484.1790999999998</v>
      </c>
      <c r="H878" s="8"/>
    </row>
    <row r="879" spans="1:8" ht="25.5" outlineLevel="2">
      <c r="A879" s="8"/>
      <c r="B879" s="27" t="s">
        <v>1108</v>
      </c>
      <c r="C879" s="2" t="s">
        <v>615</v>
      </c>
      <c r="D879" s="3" t="s">
        <v>616</v>
      </c>
      <c r="E879" s="13" t="s">
        <v>5</v>
      </c>
      <c r="F879" s="19">
        <v>5907.64311</v>
      </c>
      <c r="G879" s="20">
        <v>4222.66536</v>
      </c>
      <c r="H879" s="14"/>
    </row>
    <row r="880" spans="1:8" s="7" customFormat="1" outlineLevel="1">
      <c r="A880" s="8">
        <v>274</v>
      </c>
      <c r="B880" s="6"/>
      <c r="C880" s="5" t="s">
        <v>1022</v>
      </c>
      <c r="D880" s="6"/>
      <c r="E880" s="16"/>
      <c r="F880" s="23">
        <f t="shared" ref="F880:G880" si="274">SUBTOTAL(9,F879:F879)</f>
        <v>5907.64311</v>
      </c>
      <c r="G880" s="24">
        <f t="shared" si="274"/>
        <v>4222.66536</v>
      </c>
      <c r="H880" s="8"/>
    </row>
    <row r="881" spans="1:8" ht="27" customHeight="1" outlineLevel="2">
      <c r="A881" s="8"/>
      <c r="B881" s="27" t="s">
        <v>1092</v>
      </c>
      <c r="C881" s="2" t="s">
        <v>386</v>
      </c>
      <c r="D881" s="3" t="s">
        <v>387</v>
      </c>
      <c r="E881" s="13" t="s">
        <v>1</v>
      </c>
      <c r="F881" s="19">
        <v>21.412839999999999</v>
      </c>
      <c r="G881" s="20">
        <v>0</v>
      </c>
      <c r="H881" s="14"/>
    </row>
    <row r="882" spans="1:8" ht="25.5" customHeight="1" outlineLevel="2">
      <c r="A882" s="8"/>
      <c r="B882" s="27" t="s">
        <v>1104</v>
      </c>
      <c r="C882" s="2" t="s">
        <v>386</v>
      </c>
      <c r="D882" s="3" t="s">
        <v>387</v>
      </c>
      <c r="E882" s="13" t="s">
        <v>1</v>
      </c>
      <c r="F882" s="19">
        <v>5882.5649899999999</v>
      </c>
      <c r="G882" s="20">
        <v>5879.5662499999999</v>
      </c>
      <c r="H882" s="14"/>
    </row>
    <row r="883" spans="1:8" s="7" customFormat="1" outlineLevel="1">
      <c r="A883" s="8">
        <v>275</v>
      </c>
      <c r="B883" s="6"/>
      <c r="C883" s="5" t="s">
        <v>913</v>
      </c>
      <c r="D883" s="6"/>
      <c r="E883" s="16"/>
      <c r="F883" s="23">
        <f t="shared" ref="F883:G883" si="275">SUBTOTAL(9,F881:F882)</f>
        <v>5903.9778299999998</v>
      </c>
      <c r="G883" s="24">
        <f t="shared" si="275"/>
        <v>5879.5662499999999</v>
      </c>
      <c r="H883" s="8"/>
    </row>
    <row r="884" spans="1:8" ht="25.5" outlineLevel="2">
      <c r="A884" s="8"/>
      <c r="B884" s="27" t="s">
        <v>1092</v>
      </c>
      <c r="C884" s="2" t="s">
        <v>209</v>
      </c>
      <c r="D884" s="3" t="s">
        <v>210</v>
      </c>
      <c r="E884" s="13" t="s">
        <v>1</v>
      </c>
      <c r="F884" s="19">
        <v>5873.0246800000004</v>
      </c>
      <c r="G884" s="20">
        <v>4770.0982800000002</v>
      </c>
      <c r="H884" s="14"/>
    </row>
    <row r="885" spans="1:8" s="7" customFormat="1" outlineLevel="1">
      <c r="A885" s="8">
        <v>276</v>
      </c>
      <c r="B885" s="6"/>
      <c r="C885" s="5" t="s">
        <v>838</v>
      </c>
      <c r="D885" s="6"/>
      <c r="E885" s="16"/>
      <c r="F885" s="23">
        <f t="shared" ref="F885:G885" si="276">SUBTOTAL(9,F884:F884)</f>
        <v>5873.0246800000004</v>
      </c>
      <c r="G885" s="24">
        <f t="shared" si="276"/>
        <v>4770.0982800000002</v>
      </c>
      <c r="H885" s="8"/>
    </row>
    <row r="886" spans="1:8" ht="27.75" customHeight="1" outlineLevel="2">
      <c r="A886" s="8"/>
      <c r="B886" s="27" t="s">
        <v>1093</v>
      </c>
      <c r="C886" s="2" t="s">
        <v>343</v>
      </c>
      <c r="D886" s="3" t="s">
        <v>344</v>
      </c>
      <c r="E886" s="13" t="s">
        <v>1</v>
      </c>
      <c r="F886" s="19">
        <v>5818.31387</v>
      </c>
      <c r="G886" s="20">
        <v>4363.5990000000002</v>
      </c>
      <c r="H886" s="14"/>
    </row>
    <row r="887" spans="1:8" s="7" customFormat="1" outlineLevel="1">
      <c r="A887" s="8">
        <v>277</v>
      </c>
      <c r="B887" s="6"/>
      <c r="C887" s="5" t="s">
        <v>898</v>
      </c>
      <c r="D887" s="6"/>
      <c r="E887" s="16"/>
      <c r="F887" s="23">
        <f t="shared" ref="F887:G887" si="277">SUBTOTAL(9,F886:F886)</f>
        <v>5818.31387</v>
      </c>
      <c r="G887" s="24">
        <f t="shared" si="277"/>
        <v>4363.5990000000002</v>
      </c>
      <c r="H887" s="8"/>
    </row>
    <row r="888" spans="1:8" ht="25.5" outlineLevel="2">
      <c r="A888" s="8"/>
      <c r="B888" s="27" t="s">
        <v>1107</v>
      </c>
      <c r="C888" s="2" t="s">
        <v>648</v>
      </c>
      <c r="D888" s="3" t="s">
        <v>649</v>
      </c>
      <c r="E888" s="13" t="s">
        <v>85</v>
      </c>
      <c r="F888" s="19">
        <v>5816.3525399999999</v>
      </c>
      <c r="G888" s="20">
        <v>4846.6291099999999</v>
      </c>
      <c r="H888" s="14" t="s">
        <v>1085</v>
      </c>
    </row>
    <row r="889" spans="1:8" s="7" customFormat="1" outlineLevel="1">
      <c r="A889" s="8">
        <v>278</v>
      </c>
      <c r="B889" s="6"/>
      <c r="C889" s="5" t="s">
        <v>1037</v>
      </c>
      <c r="D889" s="6"/>
      <c r="E889" s="16"/>
      <c r="F889" s="23">
        <f t="shared" ref="F889:G889" si="278">SUBTOTAL(9,F888:F888)</f>
        <v>5816.3525399999999</v>
      </c>
      <c r="G889" s="24">
        <f t="shared" si="278"/>
        <v>4846.6291099999999</v>
      </c>
      <c r="H889" s="8"/>
    </row>
    <row r="890" spans="1:8" ht="25.5" outlineLevel="2" collapsed="1">
      <c r="A890" s="8"/>
      <c r="B890" s="27" t="s">
        <v>1106</v>
      </c>
      <c r="C890" s="2" t="s">
        <v>573</v>
      </c>
      <c r="D890" s="3" t="s">
        <v>574</v>
      </c>
      <c r="E890" s="13" t="s">
        <v>371</v>
      </c>
      <c r="F890" s="19">
        <v>5804.2347499999996</v>
      </c>
      <c r="G890" s="20">
        <v>4134.1069399999997</v>
      </c>
      <c r="H890" s="14" t="s">
        <v>1082</v>
      </c>
    </row>
    <row r="891" spans="1:8" s="7" customFormat="1" outlineLevel="1">
      <c r="A891" s="8">
        <v>279</v>
      </c>
      <c r="B891" s="6"/>
      <c r="C891" s="5" t="s">
        <v>1001</v>
      </c>
      <c r="D891" s="6"/>
      <c r="E891" s="16"/>
      <c r="F891" s="23">
        <f t="shared" ref="F891:G891" si="279">SUBTOTAL(9,F890:F890)</f>
        <v>5804.2347499999996</v>
      </c>
      <c r="G891" s="24">
        <f t="shared" si="279"/>
        <v>4134.1069399999997</v>
      </c>
      <c r="H891" s="8"/>
    </row>
    <row r="892" spans="1:8" ht="24" customHeight="1" outlineLevel="2">
      <c r="A892" s="8"/>
      <c r="B892" s="27" t="s">
        <v>1095</v>
      </c>
      <c r="C892" s="2" t="s">
        <v>439</v>
      </c>
      <c r="D892" s="3" t="s">
        <v>440</v>
      </c>
      <c r="E892" s="13" t="s">
        <v>1</v>
      </c>
      <c r="F892" s="19">
        <v>5777.1719400000002</v>
      </c>
      <c r="G892" s="20">
        <v>4035.1514699999998</v>
      </c>
      <c r="H892" s="14" t="s">
        <v>1082</v>
      </c>
    </row>
    <row r="893" spans="1:8" s="7" customFormat="1" outlineLevel="1">
      <c r="A893" s="8">
        <v>280</v>
      </c>
      <c r="B893" s="6"/>
      <c r="C893" s="5" t="s">
        <v>938</v>
      </c>
      <c r="D893" s="6"/>
      <c r="E893" s="16"/>
      <c r="F893" s="23">
        <f t="shared" ref="F893:G893" si="280">SUBTOTAL(9,F892:F892)</f>
        <v>5777.1719400000002</v>
      </c>
      <c r="G893" s="24">
        <f t="shared" si="280"/>
        <v>4035.1514699999998</v>
      </c>
      <c r="H893" s="8"/>
    </row>
    <row r="894" spans="1:8" ht="24" customHeight="1" outlineLevel="2">
      <c r="A894" s="8"/>
      <c r="B894" s="27" t="s">
        <v>1096</v>
      </c>
      <c r="C894" s="2" t="s">
        <v>49</v>
      </c>
      <c r="D894" s="3" t="s">
        <v>50</v>
      </c>
      <c r="E894" s="13" t="s">
        <v>1</v>
      </c>
      <c r="F894" s="19">
        <v>5634.4703900000004</v>
      </c>
      <c r="G894" s="20">
        <v>3822.7294000000002</v>
      </c>
      <c r="H894" s="14"/>
    </row>
    <row r="895" spans="1:8" ht="24" customHeight="1" outlineLevel="2">
      <c r="A895" s="8"/>
      <c r="B895" s="27" t="s">
        <v>1110</v>
      </c>
      <c r="C895" s="2" t="s">
        <v>49</v>
      </c>
      <c r="D895" s="3" t="s">
        <v>50</v>
      </c>
      <c r="E895" s="13" t="s">
        <v>51</v>
      </c>
      <c r="F895" s="19">
        <v>132.80707000000001</v>
      </c>
      <c r="G895" s="20">
        <v>10.766999999999999</v>
      </c>
      <c r="H895" s="14"/>
    </row>
    <row r="896" spans="1:8" s="7" customFormat="1" outlineLevel="1">
      <c r="A896" s="8">
        <v>281</v>
      </c>
      <c r="B896" s="6"/>
      <c r="C896" s="5" t="s">
        <v>786</v>
      </c>
      <c r="D896" s="6"/>
      <c r="E896" s="16"/>
      <c r="F896" s="23">
        <f t="shared" ref="F896:G896" si="281">SUBTOTAL(9,F894:F895)</f>
        <v>5767.2774600000002</v>
      </c>
      <c r="G896" s="24">
        <f t="shared" si="281"/>
        <v>3833.4964</v>
      </c>
      <c r="H896" s="8"/>
    </row>
    <row r="897" spans="1:8" ht="25.5" outlineLevel="2">
      <c r="A897" s="8"/>
      <c r="B897" s="27" t="s">
        <v>1113</v>
      </c>
      <c r="C897" s="2" t="s">
        <v>701</v>
      </c>
      <c r="D897" s="3" t="s">
        <v>702</v>
      </c>
      <c r="E897" s="13" t="s">
        <v>220</v>
      </c>
      <c r="F897" s="19">
        <v>5708.5441199999996</v>
      </c>
      <c r="G897" s="20">
        <v>4146.0029599999998</v>
      </c>
      <c r="H897" s="14"/>
    </row>
    <row r="898" spans="1:8" s="7" customFormat="1" outlineLevel="1">
      <c r="A898" s="8">
        <v>282</v>
      </c>
      <c r="B898" s="6"/>
      <c r="C898" s="5" t="s">
        <v>1055</v>
      </c>
      <c r="D898" s="6"/>
      <c r="E898" s="16"/>
      <c r="F898" s="23">
        <f t="shared" ref="F898:G898" si="282">SUBTOTAL(9,F897:F897)</f>
        <v>5708.5441199999996</v>
      </c>
      <c r="G898" s="24">
        <f t="shared" si="282"/>
        <v>4146.0029599999998</v>
      </c>
      <c r="H898" s="8"/>
    </row>
    <row r="899" spans="1:8" ht="15" customHeight="1" outlineLevel="2">
      <c r="A899" s="8"/>
      <c r="B899" s="27" t="s">
        <v>1108</v>
      </c>
      <c r="C899" s="2" t="s">
        <v>621</v>
      </c>
      <c r="D899" s="3" t="s">
        <v>622</v>
      </c>
      <c r="E899" s="13" t="s">
        <v>5</v>
      </c>
      <c r="F899" s="19">
        <v>5684.51721</v>
      </c>
      <c r="G899" s="20">
        <v>5385.7074499999999</v>
      </c>
      <c r="H899" s="14"/>
    </row>
    <row r="900" spans="1:8" s="7" customFormat="1" outlineLevel="1">
      <c r="A900" s="8">
        <v>283</v>
      </c>
      <c r="B900" s="6"/>
      <c r="C900" s="5" t="s">
        <v>1025</v>
      </c>
      <c r="D900" s="6"/>
      <c r="E900" s="16"/>
      <c r="F900" s="23">
        <f t="shared" ref="F900:G900" si="283">SUBTOTAL(9,F899:F899)</f>
        <v>5684.51721</v>
      </c>
      <c r="G900" s="24">
        <f t="shared" si="283"/>
        <v>5385.7074499999999</v>
      </c>
      <c r="H900" s="8"/>
    </row>
    <row r="901" spans="1:8" ht="24" customHeight="1" outlineLevel="2">
      <c r="A901" s="8"/>
      <c r="B901" s="27" t="s">
        <v>1095</v>
      </c>
      <c r="C901" s="2" t="s">
        <v>182</v>
      </c>
      <c r="D901" s="3" t="s">
        <v>183</v>
      </c>
      <c r="E901" s="13" t="s">
        <v>184</v>
      </c>
      <c r="F901" s="19">
        <v>81.112899999999996</v>
      </c>
      <c r="G901" s="20">
        <v>69.500579999999999</v>
      </c>
      <c r="H901" s="14" t="s">
        <v>1082</v>
      </c>
    </row>
    <row r="902" spans="1:8" ht="27.75" customHeight="1" outlineLevel="2">
      <c r="A902" s="8"/>
      <c r="B902" s="27" t="s">
        <v>1095</v>
      </c>
      <c r="C902" s="2" t="s">
        <v>182</v>
      </c>
      <c r="D902" s="3" t="s">
        <v>183</v>
      </c>
      <c r="E902" s="13" t="s">
        <v>1</v>
      </c>
      <c r="F902" s="19">
        <v>5406.6962999999996</v>
      </c>
      <c r="G902" s="20">
        <v>4036.2554799999998</v>
      </c>
      <c r="H902" s="14" t="s">
        <v>1082</v>
      </c>
    </row>
    <row r="903" spans="1:8" ht="26.25" customHeight="1" outlineLevel="2">
      <c r="A903" s="8"/>
      <c r="B903" s="27" t="s">
        <v>1111</v>
      </c>
      <c r="C903" s="2" t="s">
        <v>182</v>
      </c>
      <c r="D903" s="3" t="s">
        <v>183</v>
      </c>
      <c r="E903" s="13" t="s">
        <v>96</v>
      </c>
      <c r="F903" s="19">
        <v>160.73764</v>
      </c>
      <c r="G903" s="20">
        <v>124.51158</v>
      </c>
      <c r="H903" s="14" t="s">
        <v>1082</v>
      </c>
    </row>
    <row r="904" spans="1:8" s="7" customFormat="1" outlineLevel="1">
      <c r="A904" s="8">
        <v>284</v>
      </c>
      <c r="B904" s="6"/>
      <c r="C904" s="5" t="s">
        <v>825</v>
      </c>
      <c r="D904" s="6"/>
      <c r="E904" s="16"/>
      <c r="F904" s="23">
        <f t="shared" ref="F904:G904" si="284">SUBTOTAL(9,F901:F903)</f>
        <v>5648.54684</v>
      </c>
      <c r="G904" s="24">
        <f t="shared" si="284"/>
        <v>4230.26764</v>
      </c>
      <c r="H904" s="8"/>
    </row>
    <row r="905" spans="1:8" ht="27.75" customHeight="1" outlineLevel="2">
      <c r="A905" s="8"/>
      <c r="B905" s="27" t="s">
        <v>1100</v>
      </c>
      <c r="C905" s="2" t="s">
        <v>535</v>
      </c>
      <c r="D905" s="3" t="s">
        <v>536</v>
      </c>
      <c r="E905" s="13" t="s">
        <v>534</v>
      </c>
      <c r="F905" s="19">
        <v>5619.7246999999998</v>
      </c>
      <c r="G905" s="20">
        <v>4213.0726100000002</v>
      </c>
      <c r="H905" s="14" t="s">
        <v>1082</v>
      </c>
    </row>
    <row r="906" spans="1:8" s="7" customFormat="1" outlineLevel="1">
      <c r="A906" s="8">
        <v>285</v>
      </c>
      <c r="B906" s="6"/>
      <c r="C906" s="5" t="s">
        <v>984</v>
      </c>
      <c r="D906" s="6"/>
      <c r="E906" s="16"/>
      <c r="F906" s="23">
        <f t="shared" ref="F906:G906" si="285">SUBTOTAL(9,F905:F905)</f>
        <v>5619.7246999999998</v>
      </c>
      <c r="G906" s="24">
        <f t="shared" si="285"/>
        <v>4213.0726100000002</v>
      </c>
      <c r="H906" s="8"/>
    </row>
    <row r="907" spans="1:8" ht="24" customHeight="1" outlineLevel="2">
      <c r="A907" s="8"/>
      <c r="B907" s="27" t="s">
        <v>1098</v>
      </c>
      <c r="C907" s="2" t="s">
        <v>66</v>
      </c>
      <c r="D907" s="3" t="s">
        <v>67</v>
      </c>
      <c r="E907" s="13" t="s">
        <v>1</v>
      </c>
      <c r="F907" s="19">
        <v>2992.3680899999999</v>
      </c>
      <c r="G907" s="20">
        <v>2184.1513500000001</v>
      </c>
      <c r="H907" s="14"/>
    </row>
    <row r="908" spans="1:8" ht="24" customHeight="1" outlineLevel="2">
      <c r="A908" s="8"/>
      <c r="B908" s="27" t="s">
        <v>1093</v>
      </c>
      <c r="C908" s="2" t="s">
        <v>66</v>
      </c>
      <c r="D908" s="3" t="s">
        <v>67</v>
      </c>
      <c r="E908" s="13" t="s">
        <v>1</v>
      </c>
      <c r="F908" s="19">
        <v>2612.1318799999999</v>
      </c>
      <c r="G908" s="20">
        <v>1893.0167200000001</v>
      </c>
      <c r="H908" s="14"/>
    </row>
    <row r="909" spans="1:8" s="7" customFormat="1" outlineLevel="1">
      <c r="A909" s="8">
        <v>286</v>
      </c>
      <c r="B909" s="6"/>
      <c r="C909" s="5" t="s">
        <v>794</v>
      </c>
      <c r="D909" s="6"/>
      <c r="E909" s="16"/>
      <c r="F909" s="23">
        <f t="shared" ref="F909:G909" si="286">SUBTOTAL(9,F907:F908)</f>
        <v>5604.4999699999998</v>
      </c>
      <c r="G909" s="24">
        <f t="shared" si="286"/>
        <v>4077.1680700000002</v>
      </c>
      <c r="H909" s="8"/>
    </row>
    <row r="910" spans="1:8" ht="27.75" customHeight="1" outlineLevel="2">
      <c r="A910" s="8"/>
      <c r="B910" s="27" t="s">
        <v>1093</v>
      </c>
      <c r="C910" s="2" t="s">
        <v>335</v>
      </c>
      <c r="D910" s="3" t="s">
        <v>336</v>
      </c>
      <c r="E910" s="13" t="s">
        <v>1</v>
      </c>
      <c r="F910" s="19">
        <v>5580.8611700000001</v>
      </c>
      <c r="G910" s="20">
        <v>5279.8509999999997</v>
      </c>
      <c r="H910" s="14"/>
    </row>
    <row r="911" spans="1:8" s="7" customFormat="1" outlineLevel="1">
      <c r="A911" s="8">
        <v>287</v>
      </c>
      <c r="B911" s="6"/>
      <c r="C911" s="5" t="s">
        <v>894</v>
      </c>
      <c r="D911" s="6"/>
      <c r="E911" s="16"/>
      <c r="F911" s="23">
        <f t="shared" ref="F911:G911" si="287">SUBTOTAL(9,F910:F910)</f>
        <v>5580.8611700000001</v>
      </c>
      <c r="G911" s="24">
        <f t="shared" si="287"/>
        <v>5279.8509999999997</v>
      </c>
      <c r="H911" s="8"/>
    </row>
    <row r="912" spans="1:8" ht="26.25" customHeight="1" outlineLevel="2">
      <c r="A912" s="8"/>
      <c r="B912" s="27" t="s">
        <v>1100</v>
      </c>
      <c r="C912" s="2" t="s">
        <v>546</v>
      </c>
      <c r="D912" s="3" t="s">
        <v>547</v>
      </c>
      <c r="E912" s="13" t="s">
        <v>70</v>
      </c>
      <c r="F912" s="19">
        <v>5575.0191199999999</v>
      </c>
      <c r="G912" s="20">
        <v>4113.1509999999998</v>
      </c>
      <c r="H912" s="14"/>
    </row>
    <row r="913" spans="1:8" s="7" customFormat="1" outlineLevel="1">
      <c r="A913" s="8">
        <v>288</v>
      </c>
      <c r="B913" s="6"/>
      <c r="C913" s="5" t="s">
        <v>990</v>
      </c>
      <c r="D913" s="6"/>
      <c r="E913" s="16"/>
      <c r="F913" s="23">
        <f t="shared" ref="F913:G913" si="288">SUBTOTAL(9,F912:F912)</f>
        <v>5575.0191199999999</v>
      </c>
      <c r="G913" s="24">
        <f t="shared" si="288"/>
        <v>4113.1509999999998</v>
      </c>
      <c r="H913" s="8"/>
    </row>
    <row r="914" spans="1:8" ht="25.5" customHeight="1" outlineLevel="2">
      <c r="A914" s="8"/>
      <c r="B914" s="27" t="s">
        <v>1106</v>
      </c>
      <c r="C914" s="2" t="s">
        <v>575</v>
      </c>
      <c r="D914" s="3" t="s">
        <v>576</v>
      </c>
      <c r="E914" s="13" t="s">
        <v>38</v>
      </c>
      <c r="F914" s="19">
        <v>5539.02729</v>
      </c>
      <c r="G914" s="20">
        <v>3918.7759999999998</v>
      </c>
      <c r="H914" s="14"/>
    </row>
    <row r="915" spans="1:8" s="7" customFormat="1" outlineLevel="1">
      <c r="A915" s="8">
        <v>289</v>
      </c>
      <c r="B915" s="6"/>
      <c r="C915" s="5" t="s">
        <v>1002</v>
      </c>
      <c r="D915" s="6"/>
      <c r="E915" s="16"/>
      <c r="F915" s="23">
        <f t="shared" ref="F915:G915" si="289">SUBTOTAL(9,F914:F914)</f>
        <v>5539.02729</v>
      </c>
      <c r="G915" s="24">
        <f t="shared" si="289"/>
        <v>3918.7759999999998</v>
      </c>
      <c r="H915" s="8"/>
    </row>
    <row r="916" spans="1:8" ht="27" customHeight="1" outlineLevel="2">
      <c r="A916" s="8"/>
      <c r="B916" s="27" t="s">
        <v>1094</v>
      </c>
      <c r="C916" s="2" t="s">
        <v>20</v>
      </c>
      <c r="D916" s="3" t="s">
        <v>21</v>
      </c>
      <c r="E916" s="13" t="s">
        <v>22</v>
      </c>
      <c r="F916" s="19">
        <v>658.19718999999998</v>
      </c>
      <c r="G916" s="20">
        <v>43.502040000000001</v>
      </c>
      <c r="H916" s="14" t="s">
        <v>1082</v>
      </c>
    </row>
    <row r="917" spans="1:8" ht="25.5" customHeight="1" outlineLevel="2">
      <c r="A917" s="8"/>
      <c r="B917" s="27" t="s">
        <v>1094</v>
      </c>
      <c r="C917" s="2" t="s">
        <v>20</v>
      </c>
      <c r="D917" s="3" t="s">
        <v>21</v>
      </c>
      <c r="E917" s="13" t="s">
        <v>23</v>
      </c>
      <c r="F917" s="19">
        <v>1802.70586</v>
      </c>
      <c r="G917" s="20">
        <v>972.80899999999997</v>
      </c>
      <c r="H917" s="14" t="s">
        <v>1082</v>
      </c>
    </row>
    <row r="918" spans="1:8" ht="26.25" customHeight="1" outlineLevel="2">
      <c r="A918" s="8"/>
      <c r="B918" s="27" t="s">
        <v>1094</v>
      </c>
      <c r="C918" s="2" t="s">
        <v>20</v>
      </c>
      <c r="D918" s="3" t="s">
        <v>21</v>
      </c>
      <c r="E918" s="13" t="s">
        <v>1</v>
      </c>
      <c r="F918" s="19">
        <v>850.33320000000003</v>
      </c>
      <c r="G918" s="20">
        <v>679.08225000000004</v>
      </c>
      <c r="H918" s="14" t="s">
        <v>1082</v>
      </c>
    </row>
    <row r="919" spans="1:8" ht="26.25" customHeight="1" outlineLevel="2">
      <c r="A919" s="8"/>
      <c r="B919" s="27" t="s">
        <v>1094</v>
      </c>
      <c r="C919" s="2" t="s">
        <v>20</v>
      </c>
      <c r="D919" s="3" t="s">
        <v>21</v>
      </c>
      <c r="E919" s="13" t="s">
        <v>24</v>
      </c>
      <c r="F919" s="19">
        <v>642.50930000000005</v>
      </c>
      <c r="G919" s="20">
        <v>251.21100000000001</v>
      </c>
      <c r="H919" s="14" t="s">
        <v>1082</v>
      </c>
    </row>
    <row r="920" spans="1:8" ht="22.5" customHeight="1" outlineLevel="2">
      <c r="A920" s="8"/>
      <c r="B920" s="27" t="s">
        <v>1094</v>
      </c>
      <c r="C920" s="2" t="s">
        <v>20</v>
      </c>
      <c r="D920" s="3" t="s">
        <v>21</v>
      </c>
      <c r="E920" s="13" t="s">
        <v>25</v>
      </c>
      <c r="F920" s="19">
        <v>1582.90218</v>
      </c>
      <c r="G920" s="20">
        <v>863.774</v>
      </c>
      <c r="H920" s="14" t="s">
        <v>1082</v>
      </c>
    </row>
    <row r="921" spans="1:8" s="7" customFormat="1" outlineLevel="1">
      <c r="A921" s="8">
        <v>290</v>
      </c>
      <c r="B921" s="6"/>
      <c r="C921" s="5" t="s">
        <v>777</v>
      </c>
      <c r="D921" s="6"/>
      <c r="E921" s="16"/>
      <c r="F921" s="23">
        <f t="shared" ref="F921:G921" si="290">SUBTOTAL(9,F916:F920)</f>
        <v>5536.6477300000006</v>
      </c>
      <c r="G921" s="24">
        <f t="shared" si="290"/>
        <v>2810.3782900000001</v>
      </c>
      <c r="H921" s="8"/>
    </row>
    <row r="922" spans="1:8" ht="27.75" customHeight="1" outlineLevel="2">
      <c r="A922" s="8"/>
      <c r="B922" s="27" t="s">
        <v>1093</v>
      </c>
      <c r="C922" s="2" t="s">
        <v>280</v>
      </c>
      <c r="D922" s="3" t="s">
        <v>281</v>
      </c>
      <c r="E922" s="13" t="s">
        <v>282</v>
      </c>
      <c r="F922" s="19">
        <v>1.0057199999999999</v>
      </c>
      <c r="G922" s="20">
        <v>0</v>
      </c>
      <c r="H922" s="14"/>
    </row>
    <row r="923" spans="1:8" ht="27.75" customHeight="1" outlineLevel="2">
      <c r="A923" s="8"/>
      <c r="B923" s="27" t="s">
        <v>1093</v>
      </c>
      <c r="C923" s="2" t="s">
        <v>280</v>
      </c>
      <c r="D923" s="3" t="s">
        <v>281</v>
      </c>
      <c r="E923" s="13" t="s">
        <v>30</v>
      </c>
      <c r="F923" s="19">
        <v>0.11366</v>
      </c>
      <c r="G923" s="20">
        <v>0</v>
      </c>
      <c r="H923" s="14"/>
    </row>
    <row r="924" spans="1:8" ht="27.75" customHeight="1" outlineLevel="2">
      <c r="A924" s="8"/>
      <c r="B924" s="27" t="s">
        <v>1093</v>
      </c>
      <c r="C924" s="2" t="s">
        <v>280</v>
      </c>
      <c r="D924" s="3" t="s">
        <v>281</v>
      </c>
      <c r="E924" s="13" t="s">
        <v>1</v>
      </c>
      <c r="F924" s="19">
        <v>5507.1911200000004</v>
      </c>
      <c r="G924" s="20">
        <v>3622.23</v>
      </c>
      <c r="H924" s="14"/>
    </row>
    <row r="925" spans="1:8" ht="27.75" customHeight="1" outlineLevel="2">
      <c r="A925" s="8"/>
      <c r="B925" s="27" t="s">
        <v>1094</v>
      </c>
      <c r="C925" s="2" t="s">
        <v>280</v>
      </c>
      <c r="D925" s="3" t="s">
        <v>281</v>
      </c>
      <c r="E925" s="13" t="s">
        <v>1</v>
      </c>
      <c r="F925" s="19">
        <v>0</v>
      </c>
      <c r="G925" s="20">
        <v>0</v>
      </c>
      <c r="H925" s="14"/>
    </row>
    <row r="926" spans="1:8" s="7" customFormat="1" outlineLevel="1">
      <c r="A926" s="8">
        <v>291</v>
      </c>
      <c r="B926" s="6"/>
      <c r="C926" s="5" t="s">
        <v>869</v>
      </c>
      <c r="D926" s="6"/>
      <c r="E926" s="16"/>
      <c r="F926" s="23">
        <f t="shared" ref="F926:G926" si="291">SUBTOTAL(9,F922:F925)</f>
        <v>5508.3105000000005</v>
      </c>
      <c r="G926" s="24">
        <f t="shared" si="291"/>
        <v>3622.23</v>
      </c>
      <c r="H926" s="8"/>
    </row>
    <row r="927" spans="1:8" ht="27" customHeight="1" outlineLevel="2">
      <c r="A927" s="8"/>
      <c r="B927" s="27" t="s">
        <v>1098</v>
      </c>
      <c r="C927" s="2" t="s">
        <v>155</v>
      </c>
      <c r="D927" s="3" t="s">
        <v>156</v>
      </c>
      <c r="E927" s="13" t="s">
        <v>1</v>
      </c>
      <c r="F927" s="19">
        <v>5502.1022499999999</v>
      </c>
      <c r="G927" s="20">
        <v>5184.2290000000003</v>
      </c>
      <c r="H927" s="14"/>
    </row>
    <row r="928" spans="1:8" s="7" customFormat="1" outlineLevel="1">
      <c r="A928" s="8">
        <v>292</v>
      </c>
      <c r="B928" s="6"/>
      <c r="C928" s="5" t="s">
        <v>813</v>
      </c>
      <c r="D928" s="6"/>
      <c r="E928" s="16"/>
      <c r="F928" s="23">
        <f t="shared" ref="F928:G928" si="292">SUBTOTAL(9,F927:F927)</f>
        <v>5502.1022499999999</v>
      </c>
      <c r="G928" s="24">
        <f t="shared" si="292"/>
        <v>5184.2290000000003</v>
      </c>
      <c r="H928" s="8"/>
    </row>
    <row r="929" spans="1:8" ht="27.75" customHeight="1" outlineLevel="2">
      <c r="A929" s="8"/>
      <c r="B929" s="27" t="s">
        <v>1096</v>
      </c>
      <c r="C929" s="2" t="s">
        <v>461</v>
      </c>
      <c r="D929" s="3" t="s">
        <v>462</v>
      </c>
      <c r="E929" s="13" t="s">
        <v>1</v>
      </c>
      <c r="F929" s="19">
        <v>5492.1081899999999</v>
      </c>
      <c r="G929" s="20">
        <v>3141.7817599999998</v>
      </c>
      <c r="H929" s="14" t="s">
        <v>1082</v>
      </c>
    </row>
    <row r="930" spans="1:8" s="7" customFormat="1" outlineLevel="1">
      <c r="A930" s="8">
        <v>293</v>
      </c>
      <c r="B930" s="6"/>
      <c r="C930" s="5" t="s">
        <v>949</v>
      </c>
      <c r="D930" s="6"/>
      <c r="E930" s="16"/>
      <c r="F930" s="23">
        <f t="shared" ref="F930:G930" si="293">SUBTOTAL(9,F929:F929)</f>
        <v>5492.1081899999999</v>
      </c>
      <c r="G930" s="24">
        <f t="shared" si="293"/>
        <v>3141.7817599999998</v>
      </c>
      <c r="H930" s="8"/>
    </row>
    <row r="931" spans="1:8" ht="23.25" customHeight="1" outlineLevel="2">
      <c r="A931" s="8"/>
      <c r="B931" s="27" t="s">
        <v>1114</v>
      </c>
      <c r="C931" s="2" t="s">
        <v>398</v>
      </c>
      <c r="D931" s="3" t="s">
        <v>399</v>
      </c>
      <c r="E931" s="13" t="s">
        <v>400</v>
      </c>
      <c r="F931" s="19">
        <v>5472.2413399999996</v>
      </c>
      <c r="G931" s="20">
        <v>4004.4946799999998</v>
      </c>
      <c r="H931" s="14"/>
    </row>
    <row r="932" spans="1:8" ht="27" customHeight="1" outlineLevel="2" collapsed="1">
      <c r="A932" s="8"/>
      <c r="B932" s="27" t="s">
        <v>1114</v>
      </c>
      <c r="C932" s="2" t="s">
        <v>398</v>
      </c>
      <c r="D932" s="3" t="s">
        <v>399</v>
      </c>
      <c r="E932" s="13" t="s">
        <v>39</v>
      </c>
      <c r="F932" s="19">
        <v>1</v>
      </c>
      <c r="G932" s="20">
        <v>0</v>
      </c>
      <c r="H932" s="14"/>
    </row>
    <row r="933" spans="1:8" s="7" customFormat="1" outlineLevel="1">
      <c r="A933" s="8">
        <v>294</v>
      </c>
      <c r="B933" s="6"/>
      <c r="C933" s="5" t="s">
        <v>919</v>
      </c>
      <c r="D933" s="6"/>
      <c r="E933" s="16"/>
      <c r="F933" s="23">
        <f t="shared" ref="F933:G933" si="294">SUBTOTAL(9,F931:F932)</f>
        <v>5473.2413399999996</v>
      </c>
      <c r="G933" s="24">
        <f t="shared" si="294"/>
        <v>4004.4946799999998</v>
      </c>
      <c r="H933" s="8"/>
    </row>
    <row r="934" spans="1:8" ht="29.25" customHeight="1" outlineLevel="2">
      <c r="A934" s="8"/>
      <c r="B934" s="27" t="s">
        <v>1093</v>
      </c>
      <c r="C934" s="2" t="s">
        <v>747</v>
      </c>
      <c r="D934" s="3" t="s">
        <v>748</v>
      </c>
      <c r="E934" s="13" t="s">
        <v>1</v>
      </c>
      <c r="F934" s="19">
        <v>5467.3203899999999</v>
      </c>
      <c r="G934" s="20">
        <v>5340.5486700000001</v>
      </c>
      <c r="H934" s="14"/>
    </row>
    <row r="935" spans="1:8" s="7" customFormat="1" outlineLevel="1">
      <c r="A935" s="8">
        <v>295</v>
      </c>
      <c r="B935" s="6"/>
      <c r="C935" s="5" t="s">
        <v>1070</v>
      </c>
      <c r="D935" s="6"/>
      <c r="E935" s="16"/>
      <c r="F935" s="23">
        <f t="shared" ref="F935:G935" si="295">SUBTOTAL(9,F934:F934)</f>
        <v>5467.3203899999999</v>
      </c>
      <c r="G935" s="24">
        <f t="shared" si="295"/>
        <v>5340.5486700000001</v>
      </c>
      <c r="H935" s="8"/>
    </row>
    <row r="936" spans="1:8" ht="28.5" customHeight="1" outlineLevel="2">
      <c r="A936" s="8"/>
      <c r="B936" s="27" t="s">
        <v>1096</v>
      </c>
      <c r="C936" s="2" t="s">
        <v>530</v>
      </c>
      <c r="D936" s="3" t="s">
        <v>531</v>
      </c>
      <c r="E936" s="13" t="s">
        <v>1</v>
      </c>
      <c r="F936" s="19">
        <v>5440.1572100000003</v>
      </c>
      <c r="G936" s="20">
        <v>5314.9610000000002</v>
      </c>
      <c r="H936" s="14"/>
    </row>
    <row r="937" spans="1:8" s="7" customFormat="1" outlineLevel="1">
      <c r="A937" s="8">
        <v>296</v>
      </c>
      <c r="B937" s="6"/>
      <c r="C937" s="5" t="s">
        <v>982</v>
      </c>
      <c r="D937" s="6"/>
      <c r="E937" s="16"/>
      <c r="F937" s="23">
        <f t="shared" ref="F937:G937" si="296">SUBTOTAL(9,F936:F936)</f>
        <v>5440.1572100000003</v>
      </c>
      <c r="G937" s="24">
        <f t="shared" si="296"/>
        <v>5314.9610000000002</v>
      </c>
      <c r="H937" s="8"/>
    </row>
    <row r="938" spans="1:8" ht="33" customHeight="1" outlineLevel="2" collapsed="1">
      <c r="A938" s="8"/>
      <c r="B938" s="27" t="s">
        <v>1093</v>
      </c>
      <c r="C938" s="2" t="s">
        <v>317</v>
      </c>
      <c r="D938" s="3" t="s">
        <v>318</v>
      </c>
      <c r="E938" s="13" t="s">
        <v>1</v>
      </c>
      <c r="F938" s="19">
        <v>5438.4475300000004</v>
      </c>
      <c r="G938" s="20">
        <v>3851.6311999999998</v>
      </c>
      <c r="H938" s="14"/>
    </row>
    <row r="939" spans="1:8" s="7" customFormat="1" outlineLevel="1">
      <c r="A939" s="8">
        <v>297</v>
      </c>
      <c r="B939" s="6"/>
      <c r="C939" s="5" t="s">
        <v>886</v>
      </c>
      <c r="D939" s="6"/>
      <c r="E939" s="16"/>
      <c r="F939" s="23">
        <f t="shared" ref="F939:G939" si="297">SUBTOTAL(9,F938:F938)</f>
        <v>5438.4475300000004</v>
      </c>
      <c r="G939" s="24">
        <f t="shared" si="297"/>
        <v>3851.6311999999998</v>
      </c>
      <c r="H939" s="8"/>
    </row>
    <row r="940" spans="1:8" ht="25.5" outlineLevel="2">
      <c r="A940" s="8"/>
      <c r="B940" s="27" t="s">
        <v>1092</v>
      </c>
      <c r="C940" s="2" t="s">
        <v>215</v>
      </c>
      <c r="D940" s="3" t="s">
        <v>216</v>
      </c>
      <c r="E940" s="13" t="s">
        <v>1</v>
      </c>
      <c r="F940" s="19">
        <v>5402.3319000000001</v>
      </c>
      <c r="G940" s="20">
        <v>4223.4129999999996</v>
      </c>
      <c r="H940" s="14"/>
    </row>
    <row r="941" spans="1:8" s="7" customFormat="1" outlineLevel="1">
      <c r="A941" s="8">
        <v>298</v>
      </c>
      <c r="B941" s="6"/>
      <c r="C941" s="5" t="s">
        <v>841</v>
      </c>
      <c r="D941" s="6"/>
      <c r="E941" s="16"/>
      <c r="F941" s="23">
        <f t="shared" ref="F941:G941" si="298">SUBTOTAL(9,F940:F940)</f>
        <v>5402.3319000000001</v>
      </c>
      <c r="G941" s="24">
        <f t="shared" si="298"/>
        <v>4223.4129999999996</v>
      </c>
      <c r="H941" s="8"/>
    </row>
    <row r="942" spans="1:8" ht="25.5" outlineLevel="2">
      <c r="A942" s="8"/>
      <c r="B942" s="27" t="s">
        <v>1104</v>
      </c>
      <c r="C942" s="2" t="s">
        <v>380</v>
      </c>
      <c r="D942" s="3" t="s">
        <v>381</v>
      </c>
      <c r="E942" s="13" t="s">
        <v>1</v>
      </c>
      <c r="F942" s="19">
        <v>5353.5135499999997</v>
      </c>
      <c r="G942" s="20">
        <v>5325.0230000000001</v>
      </c>
      <c r="H942" s="14"/>
    </row>
    <row r="943" spans="1:8" s="7" customFormat="1" outlineLevel="1">
      <c r="A943" s="8">
        <v>299</v>
      </c>
      <c r="B943" s="6"/>
      <c r="C943" s="5" t="s">
        <v>910</v>
      </c>
      <c r="D943" s="6"/>
      <c r="E943" s="16"/>
      <c r="F943" s="23">
        <f t="shared" ref="F943:G943" si="299">SUBTOTAL(9,F942:F942)</f>
        <v>5353.5135499999997</v>
      </c>
      <c r="G943" s="24">
        <f t="shared" si="299"/>
        <v>5325.0230000000001</v>
      </c>
      <c r="H943" s="8"/>
    </row>
    <row r="944" spans="1:8" ht="27" customHeight="1" outlineLevel="2">
      <c r="A944" s="8"/>
      <c r="B944" s="27" t="s">
        <v>1092</v>
      </c>
      <c r="C944" s="2" t="s">
        <v>224</v>
      </c>
      <c r="D944" s="3" t="s">
        <v>225</v>
      </c>
      <c r="E944" s="13" t="s">
        <v>1</v>
      </c>
      <c r="F944" s="19">
        <v>5336.3937299999998</v>
      </c>
      <c r="G944" s="20">
        <v>3721.3427299999998</v>
      </c>
      <c r="H944" s="14"/>
    </row>
    <row r="945" spans="1:8" s="7" customFormat="1" outlineLevel="1">
      <c r="A945" s="8">
        <v>300</v>
      </c>
      <c r="B945" s="6"/>
      <c r="C945" s="5" t="s">
        <v>844</v>
      </c>
      <c r="D945" s="6"/>
      <c r="E945" s="16"/>
      <c r="F945" s="23">
        <f t="shared" ref="F945:G945" si="300">SUBTOTAL(9,F944:F944)</f>
        <v>5336.3937299999998</v>
      </c>
      <c r="G945" s="24">
        <f t="shared" si="300"/>
        <v>3721.3427299999998</v>
      </c>
      <c r="H945" s="8"/>
    </row>
    <row r="946" spans="1:8" ht="30.75" customHeight="1" outlineLevel="2">
      <c r="A946" s="8"/>
      <c r="B946" s="27" t="s">
        <v>1105</v>
      </c>
      <c r="C946" s="2" t="s">
        <v>727</v>
      </c>
      <c r="D946" s="3" t="s">
        <v>728</v>
      </c>
      <c r="E946" s="13" t="s">
        <v>113</v>
      </c>
      <c r="F946" s="19">
        <v>5331.2438899999997</v>
      </c>
      <c r="G946" s="20">
        <v>5329.9359800000002</v>
      </c>
      <c r="H946" s="14"/>
    </row>
    <row r="947" spans="1:8" s="7" customFormat="1" outlineLevel="1">
      <c r="A947" s="8">
        <v>301</v>
      </c>
      <c r="B947" s="6"/>
      <c r="C947" s="5" t="s">
        <v>1061</v>
      </c>
      <c r="D947" s="6"/>
      <c r="E947" s="16"/>
      <c r="F947" s="23">
        <f t="shared" ref="F947:G947" si="301">SUBTOTAL(9,F946:F946)</f>
        <v>5331.2438899999997</v>
      </c>
      <c r="G947" s="24">
        <f t="shared" si="301"/>
        <v>5329.9359800000002</v>
      </c>
      <c r="H947" s="8"/>
    </row>
    <row r="948" spans="1:8" ht="25.5" outlineLevel="2">
      <c r="A948" s="8"/>
      <c r="B948" s="27" t="s">
        <v>1106</v>
      </c>
      <c r="C948" s="2" t="s">
        <v>646</v>
      </c>
      <c r="D948" s="3" t="s">
        <v>647</v>
      </c>
      <c r="E948" s="13" t="s">
        <v>78</v>
      </c>
      <c r="F948" s="19">
        <v>5270.6321399999997</v>
      </c>
      <c r="G948" s="20">
        <v>3042.4315799999999</v>
      </c>
      <c r="H948" s="14" t="s">
        <v>1083</v>
      </c>
    </row>
    <row r="949" spans="1:8" ht="25.5" outlineLevel="2">
      <c r="A949" s="8"/>
      <c r="B949" s="27" t="s">
        <v>1106</v>
      </c>
      <c r="C949" s="2" t="s">
        <v>646</v>
      </c>
      <c r="D949" s="3" t="s">
        <v>647</v>
      </c>
      <c r="E949" s="13" t="s">
        <v>38</v>
      </c>
      <c r="F949" s="19">
        <v>1.6</v>
      </c>
      <c r="G949" s="20">
        <v>0</v>
      </c>
      <c r="H949" s="14" t="s">
        <v>1083</v>
      </c>
    </row>
    <row r="950" spans="1:8" s="7" customFormat="1" outlineLevel="1">
      <c r="A950" s="8">
        <v>302</v>
      </c>
      <c r="B950" s="6"/>
      <c r="C950" s="5" t="s">
        <v>1036</v>
      </c>
      <c r="D950" s="6"/>
      <c r="E950" s="16"/>
      <c r="F950" s="23">
        <f t="shared" ref="F950:G950" si="302">SUBTOTAL(9,F948:F949)</f>
        <v>5272.2321400000001</v>
      </c>
      <c r="G950" s="24">
        <f t="shared" si="302"/>
        <v>3042.4315799999999</v>
      </c>
      <c r="H950" s="8"/>
    </row>
    <row r="951" spans="1:8" ht="30" customHeight="1" outlineLevel="2">
      <c r="A951" s="8"/>
      <c r="B951" s="27" t="s">
        <v>1099</v>
      </c>
      <c r="C951" s="2" t="s">
        <v>487</v>
      </c>
      <c r="D951" s="3" t="s">
        <v>488</v>
      </c>
      <c r="E951" s="13" t="s">
        <v>72</v>
      </c>
      <c r="F951" s="19">
        <v>5268.0848400000004</v>
      </c>
      <c r="G951" s="20">
        <v>5033.9123300000001</v>
      </c>
      <c r="H951" s="14"/>
    </row>
    <row r="952" spans="1:8" s="7" customFormat="1" outlineLevel="1">
      <c r="A952" s="8">
        <v>303</v>
      </c>
      <c r="B952" s="6"/>
      <c r="C952" s="5" t="s">
        <v>961</v>
      </c>
      <c r="D952" s="6"/>
      <c r="E952" s="16"/>
      <c r="F952" s="23">
        <f t="shared" ref="F952:G952" si="303">SUBTOTAL(9,F951:F951)</f>
        <v>5268.0848400000004</v>
      </c>
      <c r="G952" s="24">
        <f t="shared" si="303"/>
        <v>5033.9123300000001</v>
      </c>
      <c r="H952" s="8"/>
    </row>
    <row r="953" spans="1:8" ht="25.5" customHeight="1" outlineLevel="2" collapsed="1">
      <c r="A953" s="8"/>
      <c r="B953" s="27" t="s">
        <v>1094</v>
      </c>
      <c r="C953" s="2" t="s">
        <v>433</v>
      </c>
      <c r="D953" s="3" t="s">
        <v>434</v>
      </c>
      <c r="E953" s="13" t="s">
        <v>1</v>
      </c>
      <c r="F953" s="19">
        <v>5213.9846699999998</v>
      </c>
      <c r="G953" s="20">
        <v>4783.2289899999996</v>
      </c>
      <c r="H953" s="14"/>
    </row>
    <row r="954" spans="1:8" s="7" customFormat="1" outlineLevel="1">
      <c r="A954" s="8">
        <v>304</v>
      </c>
      <c r="B954" s="6"/>
      <c r="C954" s="5" t="s">
        <v>936</v>
      </c>
      <c r="D954" s="6"/>
      <c r="E954" s="16"/>
      <c r="F954" s="23">
        <f t="shared" ref="F954:G954" si="304">SUBTOTAL(9,F953:F953)</f>
        <v>5213.9846699999998</v>
      </c>
      <c r="G954" s="24">
        <f t="shared" si="304"/>
        <v>4783.2289899999996</v>
      </c>
      <c r="H954" s="8"/>
    </row>
    <row r="955" spans="1:8" ht="25.5" outlineLevel="2">
      <c r="A955" s="8"/>
      <c r="B955" s="27" t="s">
        <v>1109</v>
      </c>
      <c r="C955" s="2" t="s">
        <v>627</v>
      </c>
      <c r="D955" s="3" t="s">
        <v>628</v>
      </c>
      <c r="E955" s="13" t="s">
        <v>117</v>
      </c>
      <c r="F955" s="19">
        <v>5196.6215099999999</v>
      </c>
      <c r="G955" s="20">
        <v>4799.1350000000002</v>
      </c>
      <c r="H955" s="14"/>
    </row>
    <row r="956" spans="1:8" s="7" customFormat="1" outlineLevel="1">
      <c r="A956" s="8">
        <v>305</v>
      </c>
      <c r="B956" s="6"/>
      <c r="C956" s="5" t="s">
        <v>1028</v>
      </c>
      <c r="D956" s="6"/>
      <c r="E956" s="16"/>
      <c r="F956" s="23">
        <f t="shared" ref="F956:G956" si="305">SUBTOTAL(9,F955:F955)</f>
        <v>5196.6215099999999</v>
      </c>
      <c r="G956" s="24">
        <f t="shared" si="305"/>
        <v>4799.1350000000002</v>
      </c>
      <c r="H956" s="8"/>
    </row>
    <row r="957" spans="1:8" ht="25.5" customHeight="1" outlineLevel="2">
      <c r="A957" s="8"/>
      <c r="B957" s="27" t="s">
        <v>1097</v>
      </c>
      <c r="C957" s="2" t="s">
        <v>666</v>
      </c>
      <c r="D957" s="3" t="s">
        <v>667</v>
      </c>
      <c r="E957" s="13" t="s">
        <v>668</v>
      </c>
      <c r="F957" s="19">
        <v>4947.8116799999998</v>
      </c>
      <c r="G957" s="20">
        <v>3839.15533</v>
      </c>
      <c r="H957" s="14"/>
    </row>
    <row r="958" spans="1:8" ht="30" customHeight="1" outlineLevel="2">
      <c r="A958" s="8"/>
      <c r="B958" s="27" t="s">
        <v>1097</v>
      </c>
      <c r="C958" s="2" t="s">
        <v>666</v>
      </c>
      <c r="D958" s="3" t="s">
        <v>667</v>
      </c>
      <c r="E958" s="13" t="s">
        <v>669</v>
      </c>
      <c r="F958" s="19">
        <v>246.53783999999999</v>
      </c>
      <c r="G958" s="20">
        <v>203.114</v>
      </c>
      <c r="H958" s="14"/>
    </row>
    <row r="959" spans="1:8" s="7" customFormat="1" outlineLevel="1">
      <c r="A959" s="8">
        <v>306</v>
      </c>
      <c r="B959" s="6"/>
      <c r="C959" s="5" t="s">
        <v>1045</v>
      </c>
      <c r="D959" s="6"/>
      <c r="E959" s="16"/>
      <c r="F959" s="23">
        <f t="shared" ref="F959:G959" si="306">SUBTOTAL(9,F957:F958)</f>
        <v>5194.3495199999998</v>
      </c>
      <c r="G959" s="24">
        <f t="shared" si="306"/>
        <v>4042.2693300000001</v>
      </c>
      <c r="H959" s="8"/>
    </row>
    <row r="960" spans="1:8" ht="30.75" customHeight="1" outlineLevel="2">
      <c r="A960" s="8"/>
      <c r="B960" s="27" t="s">
        <v>1093</v>
      </c>
      <c r="C960" s="2" t="s">
        <v>230</v>
      </c>
      <c r="D960" s="3" t="s">
        <v>231</v>
      </c>
      <c r="E960" s="13" t="s">
        <v>1</v>
      </c>
      <c r="F960" s="19">
        <v>4718.1592600000004</v>
      </c>
      <c r="G960" s="20">
        <v>4367.0110000000004</v>
      </c>
      <c r="H960" s="14"/>
    </row>
    <row r="961" spans="1:8" ht="25.5" outlineLevel="2">
      <c r="A961" s="8"/>
      <c r="B961" s="27" t="s">
        <v>1104</v>
      </c>
      <c r="C961" s="2" t="s">
        <v>230</v>
      </c>
      <c r="D961" s="3" t="s">
        <v>231</v>
      </c>
      <c r="E961" s="13" t="s">
        <v>1</v>
      </c>
      <c r="F961" s="19">
        <v>473.14872000000003</v>
      </c>
      <c r="G961" s="20">
        <v>443.99099999999999</v>
      </c>
      <c r="H961" s="14"/>
    </row>
    <row r="962" spans="1:8" s="7" customFormat="1" outlineLevel="1">
      <c r="A962" s="8">
        <v>307</v>
      </c>
      <c r="B962" s="6"/>
      <c r="C962" s="5" t="s">
        <v>846</v>
      </c>
      <c r="D962" s="6"/>
      <c r="E962" s="16"/>
      <c r="F962" s="23">
        <f t="shared" ref="F962:G962" si="307">SUBTOTAL(9,F960:F961)</f>
        <v>5191.3079800000005</v>
      </c>
      <c r="G962" s="24">
        <f t="shared" si="307"/>
        <v>4811.0020000000004</v>
      </c>
      <c r="H962" s="8"/>
    </row>
    <row r="963" spans="1:8" ht="24.75" customHeight="1" outlineLevel="2" collapsed="1">
      <c r="A963" s="8"/>
      <c r="B963" s="27" t="s">
        <v>1100</v>
      </c>
      <c r="C963" s="2" t="s">
        <v>653</v>
      </c>
      <c r="D963" s="3" t="s">
        <v>654</v>
      </c>
      <c r="E963" s="13" t="s">
        <v>655</v>
      </c>
      <c r="F963" s="19">
        <v>5067.8322699999999</v>
      </c>
      <c r="G963" s="20">
        <v>3061.5770900000002</v>
      </c>
      <c r="H963" s="14" t="s">
        <v>1082</v>
      </c>
    </row>
    <row r="964" spans="1:8" s="7" customFormat="1" outlineLevel="1">
      <c r="A964" s="8">
        <v>308</v>
      </c>
      <c r="B964" s="6"/>
      <c r="C964" s="5" t="s">
        <v>1039</v>
      </c>
      <c r="D964" s="6"/>
      <c r="E964" s="16"/>
      <c r="F964" s="23">
        <f t="shared" ref="F964:G964" si="308">SUBTOTAL(9,F963:F963)</f>
        <v>5067.8322699999999</v>
      </c>
      <c r="G964" s="24">
        <f t="shared" si="308"/>
        <v>3061.5770900000002</v>
      </c>
      <c r="H964" s="8"/>
    </row>
    <row r="965" spans="1:8" ht="28.5" customHeight="1" outlineLevel="2">
      <c r="A965" s="8"/>
      <c r="B965" s="27" t="s">
        <v>1101</v>
      </c>
      <c r="C965" s="2" t="s">
        <v>579</v>
      </c>
      <c r="D965" s="3" t="s">
        <v>580</v>
      </c>
      <c r="E965" s="13" t="s">
        <v>84</v>
      </c>
      <c r="F965" s="19">
        <v>5060.4621699999998</v>
      </c>
      <c r="G965" s="20">
        <v>3877.0091200000002</v>
      </c>
      <c r="H965" s="14" t="s">
        <v>1082</v>
      </c>
    </row>
    <row r="966" spans="1:8" s="7" customFormat="1" outlineLevel="1">
      <c r="A966" s="8">
        <v>309</v>
      </c>
      <c r="B966" s="6"/>
      <c r="C966" s="5" t="s">
        <v>1004</v>
      </c>
      <c r="D966" s="6"/>
      <c r="E966" s="16"/>
      <c r="F966" s="23">
        <f t="shared" ref="F966:G966" si="309">SUBTOTAL(9,F965:F965)</f>
        <v>5060.4621699999998</v>
      </c>
      <c r="G966" s="24">
        <f t="shared" si="309"/>
        <v>3877.0091200000002</v>
      </c>
      <c r="H966" s="8"/>
    </row>
  </sheetData>
  <sortState ref="B3:W1714">
    <sortCondition descending="1" ref="F2"/>
  </sortState>
  <mergeCells count="1">
    <mergeCell ref="B1:H3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2016-08-23T08:00:29Z</cp:lastPrinted>
  <dcterms:created xsi:type="dcterms:W3CDTF">2016-08-15T11:17:24Z</dcterms:created>
  <dcterms:modified xsi:type="dcterms:W3CDTF">2016-08-25T10:30:00Z</dcterms:modified>
</cp:coreProperties>
</file>