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AA131" i="1" l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<sst xmlns="http://schemas.openxmlformats.org/spreadsheetml/2006/main" count="255" uniqueCount="253">
  <si>
    <t>                       ОТЧЕТНОСТЬ ФЕДЕРАЛЬНОЙ НАЛОГОВОЙ СЛУЖБЫ</t>
  </si>
  <si>
    <t>                                                           ОТЧЕТ</t>
  </si>
  <si>
    <t>   О НАЧИСЛЕНИИ И ПОСТУПЛЕНИИ НАЛОГОВ, СБОРОВ И СТРАХОВЫХ ВЗНОСОВ</t>
  </si>
  <si>
    <t>                    В БЮДЖЕТНУЮ СИСТЕМУ РОССИЙСКОЙ ФЕДЕРАЦИИ</t>
  </si>
  <si>
    <t>               ПО ОСНОВНЫМ ВИДАМ ЭКОНОМИЧЕСКОЙ ДЕЯТЕЛЬНОСТИ</t>
  </si>
  <si>
    <t>                                                                                                   Форма No 1-НОМ</t>
  </si>
  <si>
    <t>                                                                                                   Утверждена приказом ФНС России</t>
  </si>
  <si>
    <t>                                                                                                   от 11.09.2019  № ММВ-7-1/456@</t>
  </si>
  <si>
    <t>                                                                                                   Ежемесячная</t>
  </si>
  <si>
    <t>Республика, край, область, автономное</t>
  </si>
  <si>
    <t>образование</t>
  </si>
  <si>
    <t>Управление ФНС России по Свердловской области</t>
  </si>
  <si>
    <t>Налоговый орган 6600</t>
  </si>
  <si>
    <t>Раздел I. Начисление и поступление налогов, сборов и страховых взносов</t>
  </si>
  <si>
    <t>               в бюджетную систему Российской Федерации по основным видам экономической деятельности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</si>
  <si>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</si>
  <si>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</si>
  <si>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</si>
  <si>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</si>
  <si>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</si>
  <si>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в том числе </t>
  </si>
  <si>
    <t>Поступило по страховым взносам на обязательное социальное страхование (гр.21=гр.22+
гр.23+гр.24)</t>
  </si>
  <si>
    <t>в том числе</t>
  </si>
  <si>
    <t xml:space="preserve">федераль-ные налоги и сборы, 
всего
(гр.4= гр.5+
гр.7+гр.8+
гр.10+ гр.11+гр.13)
</t>
  </si>
  <si>
    <t>из них</t>
  </si>
  <si>
    <t>региона-льные налоги и сборы, всего (гр.14&gt; или =гр.15+гр.16)</t>
  </si>
  <si>
    <t>местные налоги и сборы</t>
  </si>
  <si>
    <t>налоги, предусмо-тренные специа-льными налого-выми режи-мами *        (гр.18&gt; или=гр.19+гр.20)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</si>
  <si>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</si>
  <si>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</si>
  <si>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</si>
  <si>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</si>
  <si>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</si>
  <si>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</si>
  <si>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</si>
  <si>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пользо-вание природ-ными ресурсами (гр.11&gt; или =гр.12)</t>
  </si>
  <si>
    <t>из гр.11 -  налог на добычу полез-ных иско-паемых</t>
  </si>
  <si>
    <t>осталь-ные феде-раль-ные налоги и сборы</t>
  </si>
  <si>
    <t>налог на имуще-ство органи-заций</t>
  </si>
  <si>
    <t>транспорт-ный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</si>
  <si>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</si>
  <si>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</si>
  <si>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</si>
  <si>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федера-льный бюджет</t>
  </si>
  <si>
    <t>всего
(гр.8&gt; или =
гр.9)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</si>
  <si>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</si>
  <si>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</si>
  <si>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</si>
  <si>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</si>
  <si>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t>ВСЕГО (стр. 1010 = стр.1015 +1036 + 1087 +1255 +1259+1270 +1295+1320+1350+1363+1382+1400+1405+1430 +1460 +1465 +1470 +1490 +1497 +1506+1512 +1513)
в том числе по организациям и индивидуальным предпринимателям с основным видом деятельности:</t>
  </si>
  <si>
    <t>Сельское, лесное хозяйство, охота, рыболовство, рыбоводство – всего 
в том числе:</t>
  </si>
  <si>
    <t>А 01-03</t>
  </si>
  <si>
    <t xml:space="preserve">растениеводство и животноводство, охота и предоставление соответствующих услуг в этих областях </t>
  </si>
  <si>
    <t>А 01</t>
  </si>
  <si>
    <t xml:space="preserve">лесоводство и лесозаготовки </t>
  </si>
  <si>
    <t>А 02</t>
  </si>
  <si>
    <t>рыболовство, рыбоводство</t>
  </si>
  <si>
    <t>А 03</t>
  </si>
  <si>
    <r>
      <t>Добыча полезных ископаемых - всего (стр.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1036&gt; или =стр.1040+1065+1081+1084)</t>
    </r>
  </si>
  <si>
    <t>B 05-09</t>
  </si>
  <si>
    <r>
      <t>из строки 1036: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(стр.1040=стр.1045+1050)</t>
    </r>
  </si>
  <si>
    <t>B 05-06</t>
  </si>
  <si>
    <r>
      <t>из строки 1040:
добыча угля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>(стр.1045=стр.1046+1047)</t>
    </r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</si>
  <si>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</si>
  <si>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</si>
  <si>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</si>
  <si>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</si>
  <si>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</si>
  <si>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</si>
  <si>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</si>
  <si>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</si>
  <si>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</si>
  <si>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</si>
  <si>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</si>
  <si>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</si>
  <si>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</si>
  <si>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</si>
  <si>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</si>
  <si>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</si>
  <si>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</si>
  <si>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 xml:space="preserve">добыча прочих полезных ископаемых </t>
  </si>
  <si>
    <t>B 08</t>
  </si>
  <si>
    <t xml:space="preserve">предоставление услуг в области добычи полезных ископаемых </t>
  </si>
  <si>
    <t>B 09</t>
  </si>
  <si>
    <r>
      <t>Обрабатывающие производства – всего</t>
    </r>
    <r>
      <rPr>
        <b/>
        <sz val="10"/>
        <rFont val="Times New Roman"/>
        <family val="1"/>
        <charset val="204"/>
      </rPr>
      <t xml:space="preserve">  </t>
    </r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</si>
  <si>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</si>
  <si>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</si>
  <si>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</si>
  <si>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</si>
  <si>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</si>
  <si>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</si>
  <si>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</si>
  <si>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>производство сахара</t>
  </si>
  <si>
    <t>С 10.81</t>
  </si>
  <si>
    <t>производство напитков</t>
  </si>
  <si>
    <t>С 11</t>
  </si>
  <si>
    <t>производство табачных изделий</t>
  </si>
  <si>
    <t>С 12</t>
  </si>
  <si>
    <t xml:space="preserve">производство текстильных изделий, одежды 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</si>
  <si>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</si>
  <si>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</si>
  <si>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</si>
  <si>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</si>
  <si>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</si>
  <si>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</si>
  <si>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</si>
  <si>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</si>
  <si>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</si>
  <si>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</si>
  <si>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</si>
  <si>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</si>
  <si>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</si>
  <si>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</si>
  <si>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</si>
  <si>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>производство кокса и нефтепродуктов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</si>
  <si>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</si>
  <si>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</si>
  <si>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</si>
  <si>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</si>
  <si>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</si>
  <si>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 xml:space="preserve">производство химических веществ и химических продуктов 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</si>
  <si>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</si>
  <si>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</si>
  <si>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</si>
  <si>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</si>
  <si>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</si>
  <si>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</si>
  <si>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</si>
  <si>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</si>
  <si>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</si>
  <si>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</si>
  <si>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</si>
  <si>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</si>
  <si>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</si>
  <si>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</si>
  <si>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</si>
  <si>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</si>
  <si>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</si>
  <si>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</si>
  <si>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</si>
  <si>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</si>
  <si>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</si>
  <si>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</si>
  <si>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</si>
  <si>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</si>
  <si>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</si>
  <si>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</si>
  <si>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</si>
  <si>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</si>
  <si>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</si>
  <si>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</si>
  <si>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</si>
  <si>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 xml:space="preserve">производство электрического оборудования 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</si>
  <si>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</si>
  <si>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</si>
  <si>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</si>
  <si>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</si>
  <si>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</si>
  <si>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>производство прочих транспортных средств и оборудования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</si>
  <si>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</si>
  <si>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</si>
  <si>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</si>
  <si>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</si>
  <si>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</si>
  <si>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</si>
  <si>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</si>
  <si>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t>Обеспечение электрической энергией, газом и паром; кондиционирование воздуха - всего (стр.1255&gt; или =стр.1256+1257+1258)</t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</si>
  <si>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</si>
  <si>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</si>
  <si>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</si>
  <si>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</si>
  <si>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</si>
  <si>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</si>
  <si>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</si>
  <si>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t>Водоснабжение, водоотведение, организация сбора и утилизации отходов, деятельность и ликвидация загрязнений-  всего (стр.1259=стр.1261+1262+1263)
в том числе:</t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</si>
  <si>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</si>
  <si>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</si>
  <si>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</si>
  <si>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</si>
  <si>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</si>
  <si>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</si>
  <si>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</si>
  <si>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</si>
  <si>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</si>
  <si>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t>Торговля оптовая и розничная; ремонт автотранспортных средств и мотоциклов - всего 
в том числе:</t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</si>
  <si>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</si>
  <si>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</si>
  <si>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</si>
  <si>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t xml:space="preserve">торговля розничная, кроме торговли автотранспортными средствами и мотоциклами </t>
  </si>
  <si>
    <t>G 47</t>
  </si>
  <si>
    <t>Транспортировка и хранение -всего 
в том числе:</t>
  </si>
  <si>
    <t>H 49-53</t>
  </si>
  <si>
    <t xml:space="preserve">деятельность сухопутного и трубопроводного транспорта </t>
  </si>
  <si>
    <t>H 49</t>
  </si>
  <si>
    <t>из строки 1321:
деятельность железнодорожного транспорта: междугородные и международные пассажирские и грузовые перевозки (стр.1322&gt;или=стр.1323+1324)</t>
  </si>
  <si>
    <t>H 49.1- 49.2</t>
  </si>
  <si>
    <t>деятельность легкового такси и арендованных лкгковых автомобилей с водителем</t>
  </si>
  <si>
    <t>Н 49.32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</si>
  <si>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</si>
  <si>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</si>
  <si>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</si>
  <si>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</si>
  <si>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деятельность воздушного и космического транспорта </t>
  </si>
  <si>
    <t>H 51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</si>
  <si>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</si>
  <si>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</si>
  <si>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</si>
  <si>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</si>
  <si>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t>Деятельность гостиниц и предприятий общественного питания - всего 
из нее:</t>
  </si>
  <si>
    <t>I 55- 56</t>
  </si>
  <si>
    <t xml:space="preserve"> деятельность гостиниц и прочих мест  для временного проживания</t>
  </si>
  <si>
    <t>I 55.1</t>
  </si>
  <si>
    <t>Деятельность в области информации и связи - всего 
в том числе:</t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</si>
  <si>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</si>
  <si>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</si>
  <si>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</si>
  <si>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</si>
  <si>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</si>
  <si>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t xml:space="preserve"> Деятельность финансовая и страховая – всего (стр.1382=стр.1383+1388+1395)
в том числе:</t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</si>
  <si>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</si>
  <si>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</si>
  <si>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</si>
  <si>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</si>
  <si>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</si>
  <si>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</si>
  <si>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</si>
  <si>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</si>
  <si>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</si>
  <si>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t>Деятельность профессиональная, научная и техническая 
в том числе:</t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</si>
  <si>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</si>
  <si>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</si>
  <si>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</si>
  <si>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</si>
  <si>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</si>
  <si>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</si>
  <si>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</si>
  <si>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</si>
  <si>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</si>
  <si>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t>Деятельность в области здравоохранения и социальных услуг
в том числе:</t>
  </si>
  <si>
    <t>Q 86-88</t>
  </si>
  <si>
    <r>
      <t xml:space="preserve">Деятельность в области культуры, спорта, организации досуга и развлечений- всего  </t>
    </r>
    <r>
      <rPr>
        <b/>
        <sz val="10"/>
        <rFont val="Times New Roman"/>
        <family val="1"/>
        <charset val="204"/>
      </rPr>
      <t xml:space="preserve">
</t>
    </r>
  </si>
  <si>
    <t>R 90-93</t>
  </si>
  <si>
    <t>деятельность в области спорта, отдыха и  развлечений</t>
  </si>
  <si>
    <t>R 93</t>
  </si>
  <si>
    <r>
      <t>Предоставление прочих видов услуг (стр. 1497&gt; или = стр. 1498+1502)</t>
    </r>
    <r>
      <rPr>
        <sz val="11"/>
        <rFont val="Times New Roman"/>
        <family val="1"/>
        <charset val="204"/>
      </rPr>
      <t/>
    </r>
  </si>
  <si>
    <t>S 94-96</t>
  </si>
  <si>
    <t xml:space="preserve">ремонт компьютеров, предметов личного потребления и хозяйственно-бытового назначения </t>
  </si>
  <si>
    <t>S 95</t>
  </si>
  <si>
    <t>Остальные виды экономической деятельности 
в том числе:</t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</si>
  <si>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</si>
  <si>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</si>
  <si>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</si>
  <si>
    <t>                                       по состоянию на 01.11.2020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</si>
</sst>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Fill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left" wrapText="1"/>
    </xf>
    <xf numFmtId="0" fontId="2" fillId="0" borderId="0" xfId="0" applyFont="1" applyFill="1"/>
    <xf numFmtId="3" fontId="1" fillId="0" borderId="7" xfId="0" applyNumberFormat="1" applyFont="1" applyBorder="1" applyAlignment="1">
      <alignment horizontal="right" wrapText="1"/>
    </xf>
    <xf numFmtId="0" fontId="1" fillId="0" borderId="0" xfId="0" applyFont="1" applyFill="1" applyAlignment="1"/>
    <xf numFmtId="0" fontId="1" fillId="0" borderId="7" xfId="0" applyFont="1" applyBorder="1" applyAlignment="1">
      <alignment horizontal="left" wrapText="1" indent="2"/>
    </xf>
    <xf numFmtId="0" fontId="1" fillId="0" borderId="7" xfId="0" applyFont="1" applyBorder="1" applyAlignment="1">
      <alignment horizontal="left" wrapText="1" indent="4"/>
    </xf>
    <xf numFmtId="0" fontId="1" fillId="0" borderId="7" xfId="0" applyFont="1" applyBorder="1" applyAlignment="1">
      <alignment horizontal="left" wrapText="1" indent="6"/>
    </xf>
    <xf numFmtId="0" fontId="1" fillId="0" borderId="7" xfId="0" applyFont="1" applyBorder="1" applyAlignment="1">
      <alignment horizontal="left" wrapText="1" indent="8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7" xfId="0" applyFont="1" applyBorder="1" applyAlignment="1">
      <alignment horizontal="left" wrapText="1" indent="10"/>
    </xf>
    <xf numFmtId="0" fontId="4" fillId="0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3;&#1103;%20&#1089;&#1072;&#1081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НОМ_сайт"/>
      <sheetName val="hidden1"/>
      <sheetName val="hidden2"/>
      <sheetName val="1-НОМ"/>
    </sheetNames>
    <sheetDataSet>
      <sheetData sheetId="0"/>
      <sheetData sheetId="1"/>
      <sheetData sheetId="2"/>
      <sheetData sheetId="3">
        <row r="30">
          <cell r="D30">
            <v>319769547</v>
          </cell>
          <cell r="E30">
            <v>201174933</v>
          </cell>
          <cell r="F30">
            <v>311931426</v>
          </cell>
          <cell r="G30">
            <v>271297686</v>
          </cell>
          <cell r="H30">
            <v>87903551</v>
          </cell>
          <cell r="I30">
            <v>23917826</v>
          </cell>
          <cell r="J30">
            <v>87504105</v>
          </cell>
          <cell r="K30">
            <v>87989636</v>
          </cell>
          <cell r="L30">
            <v>77914545</v>
          </cell>
          <cell r="M30">
            <v>4078946</v>
          </cell>
          <cell r="N30">
            <v>2552736</v>
          </cell>
          <cell r="O30">
            <v>2471779</v>
          </cell>
          <cell r="P30">
            <v>1268712</v>
          </cell>
          <cell r="Q30">
            <v>19683060</v>
          </cell>
          <cell r="R30">
            <v>18024325</v>
          </cell>
          <cell r="S30">
            <v>1653179</v>
          </cell>
          <cell r="T30">
            <v>4906040</v>
          </cell>
          <cell r="U30">
            <v>16044640</v>
          </cell>
          <cell r="V30">
            <v>213303</v>
          </cell>
          <cell r="W30">
            <v>34595</v>
          </cell>
          <cell r="X30">
            <v>163376139</v>
          </cell>
          <cell r="Y30">
            <v>129287026</v>
          </cell>
          <cell r="Z30">
            <v>2822482</v>
          </cell>
          <cell r="AA30">
            <v>31266631</v>
          </cell>
        </row>
        <row r="32">
          <cell r="D32">
            <v>2777932</v>
          </cell>
          <cell r="E32">
            <v>3235748</v>
          </cell>
          <cell r="F32">
            <v>2383478</v>
          </cell>
          <cell r="G32">
            <v>1928860</v>
          </cell>
          <cell r="H32">
            <v>77999</v>
          </cell>
          <cell r="I32">
            <v>13611</v>
          </cell>
          <cell r="J32">
            <v>1351729</v>
          </cell>
          <cell r="K32">
            <v>494207</v>
          </cell>
          <cell r="L32">
            <v>485655</v>
          </cell>
          <cell r="M32">
            <v>0</v>
          </cell>
          <cell r="N32">
            <v>3867</v>
          </cell>
          <cell r="O32">
            <v>27</v>
          </cell>
          <cell r="P32">
            <v>1058</v>
          </cell>
          <cell r="Q32">
            <v>63402</v>
          </cell>
          <cell r="R32">
            <v>46980</v>
          </cell>
          <cell r="S32">
            <v>16422</v>
          </cell>
          <cell r="T32">
            <v>154987</v>
          </cell>
          <cell r="U32">
            <v>236229</v>
          </cell>
          <cell r="V32">
            <v>671</v>
          </cell>
          <cell r="W32">
            <v>0</v>
          </cell>
          <cell r="X32">
            <v>2645392</v>
          </cell>
          <cell r="Y32">
            <v>2113690</v>
          </cell>
          <cell r="Z32">
            <v>31809</v>
          </cell>
          <cell r="AA32">
            <v>499893</v>
          </cell>
        </row>
        <row r="34">
          <cell r="D34">
            <v>2182587</v>
          </cell>
          <cell r="E34">
            <v>2771592</v>
          </cell>
          <cell r="F34">
            <v>1893143</v>
          </cell>
          <cell r="G34">
            <v>1658552</v>
          </cell>
          <cell r="H34">
            <v>63359</v>
          </cell>
          <cell r="I34">
            <v>11710</v>
          </cell>
          <cell r="J34">
            <v>1178267</v>
          </cell>
          <cell r="K34">
            <v>412184</v>
          </cell>
          <cell r="L34">
            <v>404007</v>
          </cell>
          <cell r="M34">
            <v>0</v>
          </cell>
          <cell r="N34">
            <v>3861</v>
          </cell>
          <cell r="O34">
            <v>27</v>
          </cell>
          <cell r="P34">
            <v>881</v>
          </cell>
          <cell r="Q34">
            <v>54335</v>
          </cell>
          <cell r="R34">
            <v>41794</v>
          </cell>
          <cell r="S34">
            <v>12541</v>
          </cell>
          <cell r="T34">
            <v>50818</v>
          </cell>
          <cell r="U34">
            <v>129438</v>
          </cell>
          <cell r="V34">
            <v>603</v>
          </cell>
          <cell r="W34">
            <v>0</v>
          </cell>
          <cell r="X34">
            <v>2302600</v>
          </cell>
          <cell r="Y34">
            <v>1845041</v>
          </cell>
          <cell r="Z34">
            <v>19080</v>
          </cell>
          <cell r="AA34">
            <v>438479</v>
          </cell>
        </row>
        <row r="43">
          <cell r="D43">
            <v>581255</v>
          </cell>
          <cell r="E43">
            <v>457872</v>
          </cell>
          <cell r="F43">
            <v>477326</v>
          </cell>
          <cell r="G43">
            <v>258590</v>
          </cell>
          <cell r="H43">
            <v>7299</v>
          </cell>
          <cell r="I43">
            <v>907</v>
          </cell>
          <cell r="J43">
            <v>169805</v>
          </cell>
          <cell r="K43">
            <v>81307</v>
          </cell>
          <cell r="L43">
            <v>81307</v>
          </cell>
          <cell r="M43">
            <v>0</v>
          </cell>
          <cell r="N43">
            <v>4</v>
          </cell>
          <cell r="O43">
            <v>0</v>
          </cell>
          <cell r="P43">
            <v>175</v>
          </cell>
          <cell r="Q43">
            <v>8973</v>
          </cell>
          <cell r="R43">
            <v>5176</v>
          </cell>
          <cell r="S43">
            <v>3797</v>
          </cell>
          <cell r="T43">
            <v>103482</v>
          </cell>
          <cell r="U43">
            <v>106281</v>
          </cell>
          <cell r="V43">
            <v>65</v>
          </cell>
          <cell r="W43">
            <v>0</v>
          </cell>
          <cell r="X43">
            <v>338153</v>
          </cell>
          <cell r="Y43">
            <v>264873</v>
          </cell>
          <cell r="Z43">
            <v>12821</v>
          </cell>
          <cell r="AA43">
            <v>60459</v>
          </cell>
        </row>
        <row r="44">
          <cell r="D44">
            <v>14090</v>
          </cell>
          <cell r="E44">
            <v>6284</v>
          </cell>
          <cell r="F44">
            <v>13009</v>
          </cell>
          <cell r="G44">
            <v>11718</v>
          </cell>
          <cell r="H44">
            <v>7341</v>
          </cell>
          <cell r="I44">
            <v>994</v>
          </cell>
          <cell r="J44">
            <v>3657</v>
          </cell>
          <cell r="K44">
            <v>716</v>
          </cell>
          <cell r="L44">
            <v>341</v>
          </cell>
          <cell r="M44">
            <v>0</v>
          </cell>
          <cell r="N44">
            <v>2</v>
          </cell>
          <cell r="O44">
            <v>0</v>
          </cell>
          <cell r="P44">
            <v>2</v>
          </cell>
          <cell r="Q44">
            <v>94</v>
          </cell>
          <cell r="R44">
            <v>10</v>
          </cell>
          <cell r="S44">
            <v>84</v>
          </cell>
          <cell r="T44">
            <v>687</v>
          </cell>
          <cell r="U44">
            <v>510</v>
          </cell>
          <cell r="V44">
            <v>3</v>
          </cell>
          <cell r="W44">
            <v>0</v>
          </cell>
          <cell r="X44">
            <v>4639</v>
          </cell>
          <cell r="Y44">
            <v>3776</v>
          </cell>
          <cell r="Z44">
            <v>-92</v>
          </cell>
          <cell r="AA44">
            <v>955</v>
          </cell>
        </row>
        <row r="45">
          <cell r="D45">
            <v>12199221</v>
          </cell>
          <cell r="E45">
            <v>4863385</v>
          </cell>
          <cell r="F45">
            <v>11620825</v>
          </cell>
          <cell r="G45">
            <v>11182733</v>
          </cell>
          <cell r="H45">
            <v>2412326</v>
          </cell>
          <cell r="I45">
            <v>384221</v>
          </cell>
          <cell r="J45">
            <v>1867047</v>
          </cell>
          <cell r="K45">
            <v>4638825</v>
          </cell>
          <cell r="L45">
            <v>4623318</v>
          </cell>
          <cell r="M45">
            <v>0</v>
          </cell>
          <cell r="N45">
            <v>2264033</v>
          </cell>
          <cell r="O45">
            <v>2259898</v>
          </cell>
          <cell r="P45">
            <v>502</v>
          </cell>
          <cell r="Q45">
            <v>391227</v>
          </cell>
          <cell r="R45">
            <v>372614</v>
          </cell>
          <cell r="S45">
            <v>18612</v>
          </cell>
          <cell r="T45">
            <v>34441</v>
          </cell>
          <cell r="U45">
            <v>12424</v>
          </cell>
          <cell r="V45">
            <v>0</v>
          </cell>
          <cell r="W45">
            <v>0</v>
          </cell>
          <cell r="X45">
            <v>3906918</v>
          </cell>
          <cell r="Y45">
            <v>3212022</v>
          </cell>
          <cell r="Z45">
            <v>28142</v>
          </cell>
          <cell r="AA45">
            <v>666754</v>
          </cell>
        </row>
        <row r="47">
          <cell r="D47">
            <v>7785</v>
          </cell>
          <cell r="E47">
            <v>388</v>
          </cell>
          <cell r="F47">
            <v>10133</v>
          </cell>
          <cell r="G47">
            <v>5799</v>
          </cell>
          <cell r="H47">
            <v>4783</v>
          </cell>
          <cell r="I47">
            <v>-19</v>
          </cell>
          <cell r="J47">
            <v>977</v>
          </cell>
          <cell r="K47">
            <v>36</v>
          </cell>
          <cell r="L47">
            <v>32</v>
          </cell>
          <cell r="M47">
            <v>0</v>
          </cell>
          <cell r="N47">
            <v>0</v>
          </cell>
          <cell r="O47">
            <v>0</v>
          </cell>
          <cell r="P47">
            <v>3</v>
          </cell>
          <cell r="Q47">
            <v>3344</v>
          </cell>
          <cell r="R47">
            <v>3342</v>
          </cell>
          <cell r="S47">
            <v>2</v>
          </cell>
          <cell r="T47">
            <v>775</v>
          </cell>
          <cell r="U47">
            <v>215</v>
          </cell>
          <cell r="V47">
            <v>0</v>
          </cell>
          <cell r="W47">
            <v>0</v>
          </cell>
          <cell r="X47">
            <v>265</v>
          </cell>
          <cell r="Y47">
            <v>194</v>
          </cell>
          <cell r="Z47">
            <v>26</v>
          </cell>
          <cell r="AA47">
            <v>45</v>
          </cell>
        </row>
        <row r="49">
          <cell r="D49">
            <v>173</v>
          </cell>
          <cell r="E49">
            <v>204</v>
          </cell>
          <cell r="F49">
            <v>93</v>
          </cell>
          <cell r="G49">
            <v>58</v>
          </cell>
          <cell r="H49">
            <v>2</v>
          </cell>
          <cell r="I49">
            <v>-20</v>
          </cell>
          <cell r="J49">
            <v>39</v>
          </cell>
          <cell r="K49">
            <v>14</v>
          </cell>
          <cell r="L49">
            <v>10</v>
          </cell>
          <cell r="M49">
            <v>0</v>
          </cell>
          <cell r="N49">
            <v>0</v>
          </cell>
          <cell r="O49">
            <v>0</v>
          </cell>
          <cell r="P49">
            <v>3</v>
          </cell>
          <cell r="Q49">
            <v>35</v>
          </cell>
          <cell r="R49">
            <v>33</v>
          </cell>
          <cell r="S49">
            <v>2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132</v>
          </cell>
          <cell r="Y49">
            <v>96</v>
          </cell>
          <cell r="Z49">
            <v>14</v>
          </cell>
          <cell r="AA49">
            <v>22</v>
          </cell>
        </row>
        <row r="51">
          <cell r="D51">
            <v>100</v>
          </cell>
          <cell r="E51">
            <v>0</v>
          </cell>
          <cell r="F51">
            <v>41</v>
          </cell>
          <cell r="G51">
            <v>6</v>
          </cell>
          <cell r="H51">
            <v>0</v>
          </cell>
          <cell r="I51">
            <v>0</v>
          </cell>
          <cell r="J51">
            <v>2</v>
          </cell>
          <cell r="K51">
            <v>4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35</v>
          </cell>
          <cell r="R51">
            <v>33</v>
          </cell>
          <cell r="S51">
            <v>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</v>
          </cell>
          <cell r="Y51">
            <v>0</v>
          </cell>
          <cell r="Z51">
            <v>1</v>
          </cell>
          <cell r="AA51">
            <v>0</v>
          </cell>
        </row>
        <row r="52">
          <cell r="D52">
            <v>73</v>
          </cell>
          <cell r="E52">
            <v>204</v>
          </cell>
          <cell r="F52">
            <v>52</v>
          </cell>
          <cell r="G52">
            <v>52</v>
          </cell>
          <cell r="H52">
            <v>2</v>
          </cell>
          <cell r="I52">
            <v>-20</v>
          </cell>
          <cell r="J52">
            <v>37</v>
          </cell>
          <cell r="K52">
            <v>10</v>
          </cell>
          <cell r="L52">
            <v>10</v>
          </cell>
          <cell r="M52">
            <v>0</v>
          </cell>
          <cell r="N52">
            <v>0</v>
          </cell>
          <cell r="O52">
            <v>0</v>
          </cell>
          <cell r="P52">
            <v>3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131</v>
          </cell>
          <cell r="Y52">
            <v>96</v>
          </cell>
          <cell r="Z52">
            <v>13</v>
          </cell>
          <cell r="AA52">
            <v>22</v>
          </cell>
        </row>
        <row r="53">
          <cell r="D53">
            <v>7612</v>
          </cell>
          <cell r="E53">
            <v>184</v>
          </cell>
          <cell r="F53">
            <v>10040</v>
          </cell>
          <cell r="G53">
            <v>5741</v>
          </cell>
          <cell r="H53">
            <v>4781</v>
          </cell>
          <cell r="I53">
            <v>1</v>
          </cell>
          <cell r="J53">
            <v>938</v>
          </cell>
          <cell r="K53">
            <v>22</v>
          </cell>
          <cell r="L53">
            <v>22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3309</v>
          </cell>
          <cell r="R53">
            <v>3309</v>
          </cell>
          <cell r="S53">
            <v>0</v>
          </cell>
          <cell r="T53">
            <v>775</v>
          </cell>
          <cell r="U53">
            <v>215</v>
          </cell>
          <cell r="V53">
            <v>0</v>
          </cell>
          <cell r="W53">
            <v>0</v>
          </cell>
          <cell r="X53">
            <v>133</v>
          </cell>
          <cell r="Y53">
            <v>98</v>
          </cell>
          <cell r="Z53">
            <v>12</v>
          </cell>
          <cell r="AA53">
            <v>23</v>
          </cell>
        </row>
        <row r="55">
          <cell r="D55">
            <v>6441</v>
          </cell>
          <cell r="E55">
            <v>184</v>
          </cell>
          <cell r="F55">
            <v>8471</v>
          </cell>
          <cell r="G55">
            <v>4971</v>
          </cell>
          <cell r="H55">
            <v>4781</v>
          </cell>
          <cell r="I55">
            <v>1</v>
          </cell>
          <cell r="J55">
            <v>168</v>
          </cell>
          <cell r="K55">
            <v>22</v>
          </cell>
          <cell r="L55">
            <v>22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2510</v>
          </cell>
          <cell r="R55">
            <v>2510</v>
          </cell>
          <cell r="S55">
            <v>0</v>
          </cell>
          <cell r="T55">
            <v>775</v>
          </cell>
          <cell r="U55">
            <v>215</v>
          </cell>
          <cell r="V55">
            <v>0</v>
          </cell>
          <cell r="W55">
            <v>0</v>
          </cell>
          <cell r="X55">
            <v>133</v>
          </cell>
          <cell r="Y55">
            <v>98</v>
          </cell>
          <cell r="Z55">
            <v>12</v>
          </cell>
          <cell r="AA55">
            <v>23</v>
          </cell>
        </row>
        <row r="56">
          <cell r="D56">
            <v>1171</v>
          </cell>
          <cell r="E56">
            <v>0</v>
          </cell>
          <cell r="F56">
            <v>1569</v>
          </cell>
          <cell r="G56">
            <v>770</v>
          </cell>
          <cell r="H56">
            <v>0</v>
          </cell>
          <cell r="I56">
            <v>0</v>
          </cell>
          <cell r="J56">
            <v>770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799</v>
          </cell>
          <cell r="R56">
            <v>799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D57">
            <v>9656262</v>
          </cell>
          <cell r="E57">
            <v>3482251</v>
          </cell>
          <cell r="F57">
            <v>9120989</v>
          </cell>
          <cell r="G57">
            <v>8793957</v>
          </cell>
          <cell r="H57">
            <v>1843109</v>
          </cell>
          <cell r="I57">
            <v>302862</v>
          </cell>
          <cell r="J57">
            <v>1290399</v>
          </cell>
          <cell r="K57">
            <v>3711424</v>
          </cell>
          <cell r="L57">
            <v>3709348</v>
          </cell>
          <cell r="M57">
            <v>0</v>
          </cell>
          <cell r="N57">
            <v>1948985</v>
          </cell>
          <cell r="O57">
            <v>1947379</v>
          </cell>
          <cell r="P57">
            <v>40</v>
          </cell>
          <cell r="Q57">
            <v>317749</v>
          </cell>
          <cell r="R57">
            <v>308726</v>
          </cell>
          <cell r="S57">
            <v>9022</v>
          </cell>
          <cell r="T57">
            <v>7405</v>
          </cell>
          <cell r="U57">
            <v>1878</v>
          </cell>
          <cell r="V57">
            <v>0</v>
          </cell>
          <cell r="W57">
            <v>0</v>
          </cell>
          <cell r="X57">
            <v>2755841</v>
          </cell>
          <cell r="Y57">
            <v>2290435</v>
          </cell>
          <cell r="Z57">
            <v>13502</v>
          </cell>
          <cell r="AA57">
            <v>451904</v>
          </cell>
        </row>
        <row r="59">
          <cell r="D59">
            <v>5252529</v>
          </cell>
          <cell r="E59">
            <v>2048459</v>
          </cell>
          <cell r="F59">
            <v>4693991</v>
          </cell>
          <cell r="G59">
            <v>4667758</v>
          </cell>
          <cell r="H59">
            <v>31506</v>
          </cell>
          <cell r="I59">
            <v>5826</v>
          </cell>
          <cell r="J59">
            <v>683452</v>
          </cell>
          <cell r="K59">
            <v>3535447</v>
          </cell>
          <cell r="L59">
            <v>3534212</v>
          </cell>
          <cell r="M59">
            <v>0</v>
          </cell>
          <cell r="N59">
            <v>417345</v>
          </cell>
          <cell r="O59">
            <v>416261</v>
          </cell>
          <cell r="P59">
            <v>8</v>
          </cell>
          <cell r="Q59">
            <v>22763</v>
          </cell>
          <cell r="R59">
            <v>18537</v>
          </cell>
          <cell r="S59">
            <v>4225</v>
          </cell>
          <cell r="T59">
            <v>3470</v>
          </cell>
          <cell r="U59">
            <v>0</v>
          </cell>
          <cell r="V59">
            <v>0</v>
          </cell>
          <cell r="W59">
            <v>0</v>
          </cell>
          <cell r="X59">
            <v>1554643</v>
          </cell>
          <cell r="Y59">
            <v>1305902</v>
          </cell>
          <cell r="Z59">
            <v>66</v>
          </cell>
          <cell r="AA59">
            <v>248675</v>
          </cell>
        </row>
        <row r="60">
          <cell r="D60">
            <v>4403733</v>
          </cell>
          <cell r="E60">
            <v>1433792</v>
          </cell>
          <cell r="F60">
            <v>4426998</v>
          </cell>
          <cell r="G60">
            <v>4126199</v>
          </cell>
          <cell r="H60">
            <v>1811603</v>
          </cell>
          <cell r="I60">
            <v>297036</v>
          </cell>
          <cell r="J60">
            <v>606947</v>
          </cell>
          <cell r="K60">
            <v>175977</v>
          </cell>
          <cell r="L60">
            <v>175136</v>
          </cell>
          <cell r="M60">
            <v>0</v>
          </cell>
          <cell r="N60">
            <v>1531640</v>
          </cell>
          <cell r="O60">
            <v>1531118</v>
          </cell>
          <cell r="P60">
            <v>32</v>
          </cell>
          <cell r="Q60">
            <v>294986</v>
          </cell>
          <cell r="R60">
            <v>290189</v>
          </cell>
          <cell r="S60">
            <v>4797</v>
          </cell>
          <cell r="T60">
            <v>3935</v>
          </cell>
          <cell r="U60">
            <v>1878</v>
          </cell>
          <cell r="V60">
            <v>0</v>
          </cell>
          <cell r="W60">
            <v>0</v>
          </cell>
          <cell r="X60">
            <v>1201198</v>
          </cell>
          <cell r="Y60">
            <v>984533</v>
          </cell>
          <cell r="Z60">
            <v>13436</v>
          </cell>
          <cell r="AA60">
            <v>203229</v>
          </cell>
        </row>
        <row r="61">
          <cell r="D61">
            <v>1983859</v>
          </cell>
          <cell r="E61">
            <v>1200479</v>
          </cell>
          <cell r="F61">
            <v>1955082</v>
          </cell>
          <cell r="G61">
            <v>1855579</v>
          </cell>
          <cell r="H61">
            <v>486696</v>
          </cell>
          <cell r="I61">
            <v>73054</v>
          </cell>
          <cell r="J61">
            <v>477021</v>
          </cell>
          <cell r="K61">
            <v>576366</v>
          </cell>
          <cell r="L61">
            <v>562938</v>
          </cell>
          <cell r="M61">
            <v>0</v>
          </cell>
          <cell r="N61">
            <v>315048</v>
          </cell>
          <cell r="O61">
            <v>312519</v>
          </cell>
          <cell r="P61">
            <v>448</v>
          </cell>
          <cell r="Q61">
            <v>66935</v>
          </cell>
          <cell r="R61">
            <v>59324</v>
          </cell>
          <cell r="S61">
            <v>7611</v>
          </cell>
          <cell r="T61">
            <v>26260</v>
          </cell>
          <cell r="U61">
            <v>6308</v>
          </cell>
          <cell r="V61">
            <v>0</v>
          </cell>
          <cell r="W61">
            <v>0</v>
          </cell>
          <cell r="X61">
            <v>1003689</v>
          </cell>
          <cell r="Y61">
            <v>807532</v>
          </cell>
          <cell r="Z61">
            <v>10560</v>
          </cell>
          <cell r="AA61">
            <v>185597</v>
          </cell>
        </row>
        <row r="65">
          <cell r="D65">
            <v>551314</v>
          </cell>
          <cell r="E65">
            <v>180267</v>
          </cell>
          <cell r="F65">
            <v>534618</v>
          </cell>
          <cell r="G65">
            <v>527396</v>
          </cell>
          <cell r="H65">
            <v>77738</v>
          </cell>
          <cell r="I65">
            <v>8324</v>
          </cell>
          <cell r="J65">
            <v>98649</v>
          </cell>
          <cell r="K65">
            <v>350998</v>
          </cell>
          <cell r="L65">
            <v>350998</v>
          </cell>
          <cell r="M65">
            <v>0</v>
          </cell>
          <cell r="N65">
            <v>0</v>
          </cell>
          <cell r="O65">
            <v>0</v>
          </cell>
          <cell r="P65">
            <v>11</v>
          </cell>
          <cell r="Q65">
            <v>3199</v>
          </cell>
          <cell r="R65">
            <v>1222</v>
          </cell>
          <cell r="S65">
            <v>1976</v>
          </cell>
          <cell r="T65">
            <v>0</v>
          </cell>
          <cell r="U65">
            <v>4023</v>
          </cell>
          <cell r="V65">
            <v>0</v>
          </cell>
          <cell r="W65">
            <v>0</v>
          </cell>
          <cell r="X65">
            <v>147122</v>
          </cell>
          <cell r="Y65">
            <v>113861</v>
          </cell>
          <cell r="Z65">
            <v>4054</v>
          </cell>
          <cell r="AA65">
            <v>29207</v>
          </cell>
        </row>
        <row r="69">
          <cell r="D69">
            <v>110528900</v>
          </cell>
          <cell r="E69">
            <v>51509856</v>
          </cell>
          <cell r="F69">
            <v>104406845</v>
          </cell>
          <cell r="G69">
            <v>99571524</v>
          </cell>
          <cell r="H69">
            <v>43302769</v>
          </cell>
          <cell r="I69">
            <v>18668500</v>
          </cell>
          <cell r="J69">
            <v>21829284</v>
          </cell>
          <cell r="K69">
            <v>29330277</v>
          </cell>
          <cell r="L69">
            <v>24594266</v>
          </cell>
          <cell r="M69">
            <v>4902031</v>
          </cell>
          <cell r="N69">
            <v>199348</v>
          </cell>
          <cell r="O69">
            <v>182057</v>
          </cell>
          <cell r="P69">
            <v>7815</v>
          </cell>
          <cell r="Q69">
            <v>3082056</v>
          </cell>
          <cell r="R69">
            <v>2984080</v>
          </cell>
          <cell r="S69">
            <v>97974</v>
          </cell>
          <cell r="T69">
            <v>545671</v>
          </cell>
          <cell r="U69">
            <v>1207594</v>
          </cell>
          <cell r="V69">
            <v>6265</v>
          </cell>
          <cell r="W69">
            <v>0</v>
          </cell>
          <cell r="X69">
            <v>42424187</v>
          </cell>
          <cell r="Y69">
            <v>33903312</v>
          </cell>
          <cell r="Z69">
            <v>447989</v>
          </cell>
          <cell r="AA69">
            <v>8072886</v>
          </cell>
        </row>
        <row r="71">
          <cell r="D71">
            <v>1994640</v>
          </cell>
          <cell r="E71">
            <v>2408255</v>
          </cell>
          <cell r="F71">
            <v>1829586</v>
          </cell>
          <cell r="G71">
            <v>1629648</v>
          </cell>
          <cell r="H71">
            <v>776432</v>
          </cell>
          <cell r="I71">
            <v>74815</v>
          </cell>
          <cell r="J71">
            <v>1134266</v>
          </cell>
          <cell r="K71">
            <v>-282887</v>
          </cell>
          <cell r="L71">
            <v>-308499</v>
          </cell>
          <cell r="M71">
            <v>0</v>
          </cell>
          <cell r="N71">
            <v>1408</v>
          </cell>
          <cell r="O71">
            <v>0</v>
          </cell>
          <cell r="P71">
            <v>429</v>
          </cell>
          <cell r="Q71">
            <v>53881</v>
          </cell>
          <cell r="R71">
            <v>48328</v>
          </cell>
          <cell r="S71">
            <v>5553</v>
          </cell>
          <cell r="T71">
            <v>36124</v>
          </cell>
          <cell r="U71">
            <v>109933</v>
          </cell>
          <cell r="V71">
            <v>1700</v>
          </cell>
          <cell r="W71">
            <v>0</v>
          </cell>
          <cell r="X71">
            <v>2006717</v>
          </cell>
          <cell r="Y71">
            <v>1594930</v>
          </cell>
          <cell r="Z71">
            <v>22955</v>
          </cell>
          <cell r="AA71">
            <v>388832</v>
          </cell>
        </row>
        <row r="73">
          <cell r="D73">
            <v>300846</v>
          </cell>
          <cell r="E73">
            <v>295172</v>
          </cell>
          <cell r="F73">
            <v>329074</v>
          </cell>
          <cell r="G73">
            <v>311452</v>
          </cell>
          <cell r="H73">
            <v>24706</v>
          </cell>
          <cell r="I73">
            <v>1105</v>
          </cell>
          <cell r="J73">
            <v>211966</v>
          </cell>
          <cell r="K73">
            <v>74678</v>
          </cell>
          <cell r="L73">
            <v>74678</v>
          </cell>
          <cell r="M73">
            <v>0</v>
          </cell>
          <cell r="N73">
            <v>32</v>
          </cell>
          <cell r="O73">
            <v>0</v>
          </cell>
          <cell r="P73">
            <v>70</v>
          </cell>
          <cell r="Q73">
            <v>1254</v>
          </cell>
          <cell r="R73">
            <v>929</v>
          </cell>
          <cell r="S73">
            <v>325</v>
          </cell>
          <cell r="T73">
            <v>607</v>
          </cell>
          <cell r="U73">
            <v>15761</v>
          </cell>
          <cell r="V73">
            <v>149</v>
          </cell>
          <cell r="W73">
            <v>0</v>
          </cell>
          <cell r="X73">
            <v>247958</v>
          </cell>
          <cell r="Y73">
            <v>199979</v>
          </cell>
          <cell r="Z73">
            <v>1634</v>
          </cell>
          <cell r="AA73">
            <v>46345</v>
          </cell>
        </row>
        <row r="77">
          <cell r="D77">
            <v>1028723</v>
          </cell>
          <cell r="E77">
            <v>716343</v>
          </cell>
          <cell r="F77">
            <v>996598</v>
          </cell>
          <cell r="G77">
            <v>959660</v>
          </cell>
          <cell r="H77">
            <v>378899</v>
          </cell>
          <cell r="I77">
            <v>37785</v>
          </cell>
          <cell r="J77">
            <v>322465</v>
          </cell>
          <cell r="K77">
            <v>257084</v>
          </cell>
          <cell r="L77">
            <v>248491</v>
          </cell>
          <cell r="M77">
            <v>0</v>
          </cell>
          <cell r="N77">
            <v>1131</v>
          </cell>
          <cell r="O77">
            <v>0</v>
          </cell>
          <cell r="P77">
            <v>81</v>
          </cell>
          <cell r="Q77">
            <v>9256</v>
          </cell>
          <cell r="R77">
            <v>6432</v>
          </cell>
          <cell r="S77">
            <v>2824</v>
          </cell>
          <cell r="T77">
            <v>19061</v>
          </cell>
          <cell r="U77">
            <v>8621</v>
          </cell>
          <cell r="V77">
            <v>74</v>
          </cell>
          <cell r="W77">
            <v>0</v>
          </cell>
          <cell r="X77">
            <v>585000</v>
          </cell>
          <cell r="Y77">
            <v>463918</v>
          </cell>
          <cell r="Z77">
            <v>8083</v>
          </cell>
          <cell r="AA77">
            <v>112999</v>
          </cell>
        </row>
        <row r="82">
          <cell r="D82">
            <v>0</v>
          </cell>
          <cell r="E82">
            <v>36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1</v>
          </cell>
          <cell r="Y82">
            <v>1</v>
          </cell>
          <cell r="Z82">
            <v>0</v>
          </cell>
          <cell r="AA82">
            <v>0</v>
          </cell>
        </row>
        <row r="84">
          <cell r="D84">
            <v>5911530</v>
          </cell>
          <cell r="E84">
            <v>189303</v>
          </cell>
          <cell r="F84">
            <v>5764584</v>
          </cell>
          <cell r="G84">
            <v>5714810</v>
          </cell>
          <cell r="H84">
            <v>149493</v>
          </cell>
          <cell r="I84">
            <v>3968</v>
          </cell>
          <cell r="J84">
            <v>175609</v>
          </cell>
          <cell r="K84">
            <v>518035</v>
          </cell>
          <cell r="L84">
            <v>516481</v>
          </cell>
          <cell r="M84">
            <v>4869312</v>
          </cell>
          <cell r="N84">
            <v>2284</v>
          </cell>
          <cell r="O84">
            <v>0</v>
          </cell>
          <cell r="P84">
            <v>77</v>
          </cell>
          <cell r="Q84">
            <v>25329</v>
          </cell>
          <cell r="R84">
            <v>23233</v>
          </cell>
          <cell r="S84">
            <v>2096</v>
          </cell>
          <cell r="T84">
            <v>10173</v>
          </cell>
          <cell r="U84">
            <v>14272</v>
          </cell>
          <cell r="V84">
            <v>0</v>
          </cell>
          <cell r="W84">
            <v>0</v>
          </cell>
          <cell r="X84">
            <v>159676</v>
          </cell>
          <cell r="Y84">
            <v>125937</v>
          </cell>
          <cell r="Z84">
            <v>2486</v>
          </cell>
          <cell r="AA84">
            <v>31253</v>
          </cell>
        </row>
        <row r="85">
          <cell r="D85">
            <v>47647</v>
          </cell>
          <cell r="E85">
            <v>2108</v>
          </cell>
          <cell r="F85">
            <v>54189</v>
          </cell>
          <cell r="G85">
            <v>54120</v>
          </cell>
          <cell r="H85">
            <v>9380</v>
          </cell>
          <cell r="I85">
            <v>330</v>
          </cell>
          <cell r="J85">
            <v>3116</v>
          </cell>
          <cell r="K85">
            <v>9993</v>
          </cell>
          <cell r="L85">
            <v>9993</v>
          </cell>
          <cell r="M85">
            <v>31631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69</v>
          </cell>
          <cell r="V85">
            <v>0</v>
          </cell>
          <cell r="W85">
            <v>0</v>
          </cell>
          <cell r="X85">
            <v>1740</v>
          </cell>
          <cell r="Y85">
            <v>1307</v>
          </cell>
          <cell r="Z85">
            <v>108</v>
          </cell>
          <cell r="AA85">
            <v>325</v>
          </cell>
        </row>
        <row r="86">
          <cell r="D86">
            <v>195736</v>
          </cell>
          <cell r="E86">
            <v>97666</v>
          </cell>
          <cell r="F86">
            <v>179389</v>
          </cell>
          <cell r="G86">
            <v>157650</v>
          </cell>
          <cell r="H86">
            <v>18473</v>
          </cell>
          <cell r="I86">
            <v>2663</v>
          </cell>
          <cell r="J86">
            <v>50296</v>
          </cell>
          <cell r="K86">
            <v>88822</v>
          </cell>
          <cell r="L86">
            <v>88796</v>
          </cell>
          <cell r="M86">
            <v>0</v>
          </cell>
          <cell r="N86">
            <v>9</v>
          </cell>
          <cell r="O86">
            <v>0</v>
          </cell>
          <cell r="P86">
            <v>50</v>
          </cell>
          <cell r="Q86">
            <v>574</v>
          </cell>
          <cell r="R86">
            <v>422</v>
          </cell>
          <cell r="S86">
            <v>152</v>
          </cell>
          <cell r="T86">
            <v>424</v>
          </cell>
          <cell r="U86">
            <v>20741</v>
          </cell>
          <cell r="V86">
            <v>423</v>
          </cell>
          <cell r="W86">
            <v>0</v>
          </cell>
          <cell r="X86">
            <v>82222</v>
          </cell>
          <cell r="Y86">
            <v>63736</v>
          </cell>
          <cell r="Z86">
            <v>2299</v>
          </cell>
          <cell r="AA86">
            <v>16187</v>
          </cell>
        </row>
        <row r="87">
          <cell r="D87">
            <v>333937</v>
          </cell>
          <cell r="E87">
            <v>253979</v>
          </cell>
          <cell r="F87">
            <v>320040</v>
          </cell>
          <cell r="G87">
            <v>254310</v>
          </cell>
          <cell r="H87">
            <v>22700</v>
          </cell>
          <cell r="I87">
            <v>3764</v>
          </cell>
          <cell r="J87">
            <v>99245</v>
          </cell>
          <cell r="K87">
            <v>132329</v>
          </cell>
          <cell r="L87">
            <v>131829</v>
          </cell>
          <cell r="M87">
            <v>0</v>
          </cell>
          <cell r="N87">
            <v>0</v>
          </cell>
          <cell r="O87">
            <v>0</v>
          </cell>
          <cell r="P87">
            <v>36</v>
          </cell>
          <cell r="Q87">
            <v>835</v>
          </cell>
          <cell r="R87">
            <v>394</v>
          </cell>
          <cell r="S87">
            <v>441</v>
          </cell>
          <cell r="T87">
            <v>410</v>
          </cell>
          <cell r="U87">
            <v>64485</v>
          </cell>
          <cell r="V87">
            <v>1831</v>
          </cell>
          <cell r="W87">
            <v>0</v>
          </cell>
          <cell r="X87">
            <v>205618</v>
          </cell>
          <cell r="Y87">
            <v>162142</v>
          </cell>
          <cell r="Z87">
            <v>3748</v>
          </cell>
          <cell r="AA87">
            <v>39728</v>
          </cell>
        </row>
        <row r="88">
          <cell r="D88">
            <v>43149</v>
          </cell>
          <cell r="E88">
            <v>29278</v>
          </cell>
          <cell r="F88">
            <v>35277</v>
          </cell>
          <cell r="G88">
            <v>20680</v>
          </cell>
          <cell r="H88">
            <v>359</v>
          </cell>
          <cell r="I88">
            <v>44</v>
          </cell>
          <cell r="J88">
            <v>17751</v>
          </cell>
          <cell r="K88">
            <v>2569</v>
          </cell>
          <cell r="L88">
            <v>2567</v>
          </cell>
          <cell r="M88">
            <v>0</v>
          </cell>
          <cell r="N88">
            <v>0</v>
          </cell>
          <cell r="O88">
            <v>0</v>
          </cell>
          <cell r="P88">
            <v>1</v>
          </cell>
          <cell r="Q88">
            <v>115</v>
          </cell>
          <cell r="R88">
            <v>0</v>
          </cell>
          <cell r="S88">
            <v>115</v>
          </cell>
          <cell r="T88">
            <v>172</v>
          </cell>
          <cell r="U88">
            <v>14310</v>
          </cell>
          <cell r="V88">
            <v>8</v>
          </cell>
          <cell r="W88">
            <v>0</v>
          </cell>
          <cell r="X88">
            <v>22315</v>
          </cell>
          <cell r="Y88">
            <v>18337</v>
          </cell>
          <cell r="Z88">
            <v>1391</v>
          </cell>
          <cell r="AA88">
            <v>2587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</row>
        <row r="91">
          <cell r="D91">
            <v>27256</v>
          </cell>
          <cell r="E91">
            <v>14942</v>
          </cell>
          <cell r="F91">
            <v>23566</v>
          </cell>
          <cell r="G91">
            <v>11460</v>
          </cell>
          <cell r="H91">
            <v>328</v>
          </cell>
          <cell r="I91">
            <v>43</v>
          </cell>
          <cell r="J91">
            <v>9645</v>
          </cell>
          <cell r="K91">
            <v>1487</v>
          </cell>
          <cell r="L91">
            <v>1487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75</v>
          </cell>
          <cell r="R91">
            <v>0</v>
          </cell>
          <cell r="S91">
            <v>75</v>
          </cell>
          <cell r="T91">
            <v>0</v>
          </cell>
          <cell r="U91">
            <v>12031</v>
          </cell>
          <cell r="V91">
            <v>0</v>
          </cell>
          <cell r="W91">
            <v>0</v>
          </cell>
          <cell r="X91">
            <v>11279</v>
          </cell>
          <cell r="Y91">
            <v>9511</v>
          </cell>
          <cell r="Z91">
            <v>1129</v>
          </cell>
          <cell r="AA91">
            <v>639</v>
          </cell>
        </row>
        <row r="92">
          <cell r="D92">
            <v>492356</v>
          </cell>
          <cell r="E92">
            <v>746225</v>
          </cell>
          <cell r="F92">
            <v>400643</v>
          </cell>
          <cell r="G92">
            <v>218331</v>
          </cell>
          <cell r="H92">
            <v>142389</v>
          </cell>
          <cell r="I92">
            <v>21541</v>
          </cell>
          <cell r="J92">
            <v>290945</v>
          </cell>
          <cell r="K92">
            <v>-215425</v>
          </cell>
          <cell r="L92">
            <v>-216317</v>
          </cell>
          <cell r="M92">
            <v>0</v>
          </cell>
          <cell r="N92">
            <v>0</v>
          </cell>
          <cell r="O92">
            <v>0</v>
          </cell>
          <cell r="P92">
            <v>422</v>
          </cell>
          <cell r="Q92">
            <v>25997</v>
          </cell>
          <cell r="R92">
            <v>19641</v>
          </cell>
          <cell r="S92">
            <v>6356</v>
          </cell>
          <cell r="T92">
            <v>12952</v>
          </cell>
          <cell r="U92">
            <v>143363</v>
          </cell>
          <cell r="V92">
            <v>157</v>
          </cell>
          <cell r="W92">
            <v>0</v>
          </cell>
          <cell r="X92">
            <v>612252</v>
          </cell>
          <cell r="Y92">
            <v>487101</v>
          </cell>
          <cell r="Z92">
            <v>12641</v>
          </cell>
          <cell r="AA92">
            <v>112510</v>
          </cell>
        </row>
        <row r="93">
          <cell r="D93">
            <v>541643</v>
          </cell>
          <cell r="E93">
            <v>190218</v>
          </cell>
          <cell r="F93">
            <v>505508</v>
          </cell>
          <cell r="G93">
            <v>488063</v>
          </cell>
          <cell r="H93">
            <v>131088</v>
          </cell>
          <cell r="I93">
            <v>18740</v>
          </cell>
          <cell r="J93">
            <v>92314</v>
          </cell>
          <cell r="K93">
            <v>264351</v>
          </cell>
          <cell r="L93">
            <v>258268</v>
          </cell>
          <cell r="M93">
            <v>0</v>
          </cell>
          <cell r="N93">
            <v>176</v>
          </cell>
          <cell r="O93">
            <v>0</v>
          </cell>
          <cell r="P93">
            <v>134</v>
          </cell>
          <cell r="Q93">
            <v>1568</v>
          </cell>
          <cell r="R93">
            <v>951</v>
          </cell>
          <cell r="S93">
            <v>617</v>
          </cell>
          <cell r="T93">
            <v>644</v>
          </cell>
          <cell r="U93">
            <v>15233</v>
          </cell>
          <cell r="V93">
            <v>10</v>
          </cell>
          <cell r="W93">
            <v>0</v>
          </cell>
          <cell r="X93">
            <v>147560</v>
          </cell>
          <cell r="Y93">
            <v>118491</v>
          </cell>
          <cell r="Z93">
            <v>1382</v>
          </cell>
          <cell r="AA93">
            <v>27687</v>
          </cell>
        </row>
        <row r="94">
          <cell r="D94">
            <v>465135</v>
          </cell>
          <cell r="E94">
            <v>227997</v>
          </cell>
          <cell r="F94">
            <v>443103</v>
          </cell>
          <cell r="G94">
            <v>385446</v>
          </cell>
          <cell r="H94">
            <v>44357</v>
          </cell>
          <cell r="I94">
            <v>9233</v>
          </cell>
          <cell r="J94">
            <v>100181</v>
          </cell>
          <cell r="K94">
            <v>240858</v>
          </cell>
          <cell r="L94">
            <v>240414</v>
          </cell>
          <cell r="M94">
            <v>0</v>
          </cell>
          <cell r="N94">
            <v>6</v>
          </cell>
          <cell r="O94">
            <v>0</v>
          </cell>
          <cell r="P94">
            <v>44</v>
          </cell>
          <cell r="Q94">
            <v>2768</v>
          </cell>
          <cell r="R94">
            <v>2159</v>
          </cell>
          <cell r="S94">
            <v>609</v>
          </cell>
          <cell r="T94">
            <v>3001</v>
          </cell>
          <cell r="U94">
            <v>51888</v>
          </cell>
          <cell r="V94">
            <v>141</v>
          </cell>
          <cell r="W94">
            <v>0</v>
          </cell>
          <cell r="X94">
            <v>189523</v>
          </cell>
          <cell r="Y94">
            <v>148059</v>
          </cell>
          <cell r="Z94">
            <v>4025</v>
          </cell>
          <cell r="AA94">
            <v>37439</v>
          </cell>
        </row>
        <row r="95">
          <cell r="D95">
            <v>13283</v>
          </cell>
          <cell r="E95">
            <v>2157</v>
          </cell>
          <cell r="F95">
            <v>12640</v>
          </cell>
          <cell r="G95">
            <v>12579</v>
          </cell>
          <cell r="H95">
            <v>6293</v>
          </cell>
          <cell r="I95">
            <v>78</v>
          </cell>
          <cell r="J95">
            <v>4379</v>
          </cell>
          <cell r="K95">
            <v>1905</v>
          </cell>
          <cell r="L95">
            <v>1905</v>
          </cell>
          <cell r="M95">
            <v>0</v>
          </cell>
          <cell r="N95">
            <v>0</v>
          </cell>
          <cell r="O95">
            <v>0</v>
          </cell>
          <cell r="P95">
            <v>2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61</v>
          </cell>
          <cell r="V95">
            <v>0</v>
          </cell>
          <cell r="W95">
            <v>0</v>
          </cell>
          <cell r="X95">
            <v>1846</v>
          </cell>
          <cell r="Y95">
            <v>1413</v>
          </cell>
          <cell r="Z95">
            <v>39</v>
          </cell>
          <cell r="AA95">
            <v>394</v>
          </cell>
        </row>
        <row r="97">
          <cell r="D97">
            <v>1178</v>
          </cell>
          <cell r="E97">
            <v>1366</v>
          </cell>
          <cell r="F97">
            <v>1696</v>
          </cell>
          <cell r="G97">
            <v>1696</v>
          </cell>
          <cell r="H97">
            <v>41</v>
          </cell>
          <cell r="I97">
            <v>6</v>
          </cell>
          <cell r="J97">
            <v>721</v>
          </cell>
          <cell r="K97">
            <v>934</v>
          </cell>
          <cell r="L97">
            <v>934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1221</v>
          </cell>
          <cell r="Y97">
            <v>940</v>
          </cell>
          <cell r="Z97">
            <v>0</v>
          </cell>
          <cell r="AA97">
            <v>281</v>
          </cell>
        </row>
        <row r="98">
          <cell r="D98">
            <v>12104</v>
          </cell>
          <cell r="E98">
            <v>753</v>
          </cell>
          <cell r="F98">
            <v>10944</v>
          </cell>
          <cell r="G98">
            <v>10883</v>
          </cell>
          <cell r="H98">
            <v>6252</v>
          </cell>
          <cell r="I98">
            <v>72</v>
          </cell>
          <cell r="J98">
            <v>3658</v>
          </cell>
          <cell r="K98">
            <v>971</v>
          </cell>
          <cell r="L98">
            <v>971</v>
          </cell>
          <cell r="M98">
            <v>0</v>
          </cell>
          <cell r="N98">
            <v>0</v>
          </cell>
          <cell r="O98">
            <v>0</v>
          </cell>
          <cell r="P98">
            <v>2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61</v>
          </cell>
          <cell r="V98">
            <v>0</v>
          </cell>
          <cell r="W98">
            <v>0</v>
          </cell>
          <cell r="X98">
            <v>596</v>
          </cell>
          <cell r="Y98">
            <v>448</v>
          </cell>
          <cell r="Z98">
            <v>39</v>
          </cell>
          <cell r="AA98">
            <v>109</v>
          </cell>
        </row>
        <row r="100">
          <cell r="D100">
            <v>4684055</v>
          </cell>
          <cell r="E100">
            <v>2421229</v>
          </cell>
          <cell r="F100">
            <v>4691529</v>
          </cell>
          <cell r="G100">
            <v>4576575</v>
          </cell>
          <cell r="H100">
            <v>560929</v>
          </cell>
          <cell r="I100">
            <v>98218</v>
          </cell>
          <cell r="J100">
            <v>950847</v>
          </cell>
          <cell r="K100">
            <v>3064624</v>
          </cell>
          <cell r="L100">
            <v>3060395</v>
          </cell>
          <cell r="M100">
            <v>0</v>
          </cell>
          <cell r="N100">
            <v>16</v>
          </cell>
          <cell r="O100">
            <v>8</v>
          </cell>
          <cell r="P100">
            <v>159</v>
          </cell>
          <cell r="Q100">
            <v>114195</v>
          </cell>
          <cell r="R100">
            <v>109540</v>
          </cell>
          <cell r="S100">
            <v>4655</v>
          </cell>
          <cell r="T100">
            <v>-15696</v>
          </cell>
          <cell r="U100">
            <v>16455</v>
          </cell>
          <cell r="V100">
            <v>17</v>
          </cell>
          <cell r="W100">
            <v>0</v>
          </cell>
          <cell r="X100">
            <v>1991542</v>
          </cell>
          <cell r="Y100">
            <v>1596964</v>
          </cell>
          <cell r="Z100">
            <v>26410</v>
          </cell>
          <cell r="AA100">
            <v>368168</v>
          </cell>
        </row>
        <row r="108">
          <cell r="D108">
            <v>374871</v>
          </cell>
          <cell r="E108">
            <v>226738</v>
          </cell>
          <cell r="F108">
            <v>383017</v>
          </cell>
          <cell r="G108">
            <v>360428</v>
          </cell>
          <cell r="H108">
            <v>243273</v>
          </cell>
          <cell r="I108">
            <v>34762</v>
          </cell>
          <cell r="J108">
            <v>105492</v>
          </cell>
          <cell r="K108">
            <v>11500</v>
          </cell>
          <cell r="L108">
            <v>11112</v>
          </cell>
          <cell r="M108">
            <v>0</v>
          </cell>
          <cell r="N108">
            <v>139</v>
          </cell>
          <cell r="O108">
            <v>0</v>
          </cell>
          <cell r="P108">
            <v>24</v>
          </cell>
          <cell r="Q108">
            <v>14624</v>
          </cell>
          <cell r="R108">
            <v>14478</v>
          </cell>
          <cell r="S108">
            <v>146</v>
          </cell>
          <cell r="T108">
            <v>2882</v>
          </cell>
          <cell r="U108">
            <v>5083</v>
          </cell>
          <cell r="V108">
            <v>0</v>
          </cell>
          <cell r="W108">
            <v>0</v>
          </cell>
          <cell r="X108">
            <v>197236</v>
          </cell>
          <cell r="Y108">
            <v>159183</v>
          </cell>
          <cell r="Z108">
            <v>625</v>
          </cell>
          <cell r="AA108">
            <v>37428</v>
          </cell>
        </row>
        <row r="112">
          <cell r="D112">
            <v>2420819</v>
          </cell>
          <cell r="E112">
            <v>935089</v>
          </cell>
          <cell r="F112">
            <v>2369313</v>
          </cell>
          <cell r="G112">
            <v>2288884</v>
          </cell>
          <cell r="H112">
            <v>479540</v>
          </cell>
          <cell r="I112">
            <v>69217</v>
          </cell>
          <cell r="J112">
            <v>438684</v>
          </cell>
          <cell r="K112">
            <v>1370167</v>
          </cell>
          <cell r="L112">
            <v>1264406</v>
          </cell>
          <cell r="M112">
            <v>0</v>
          </cell>
          <cell r="N112">
            <v>198</v>
          </cell>
          <cell r="O112">
            <v>0</v>
          </cell>
          <cell r="P112">
            <v>295</v>
          </cell>
          <cell r="Q112">
            <v>39684</v>
          </cell>
          <cell r="R112">
            <v>37314</v>
          </cell>
          <cell r="S112">
            <v>2370</v>
          </cell>
          <cell r="T112">
            <v>7828</v>
          </cell>
          <cell r="U112">
            <v>32917</v>
          </cell>
          <cell r="V112">
            <v>39</v>
          </cell>
          <cell r="W112">
            <v>0</v>
          </cell>
          <cell r="X112">
            <v>774837</v>
          </cell>
          <cell r="Y112">
            <v>605417</v>
          </cell>
          <cell r="Z112">
            <v>13589</v>
          </cell>
          <cell r="AA112">
            <v>155831</v>
          </cell>
        </row>
        <row r="116">
          <cell r="D116">
            <v>7941983</v>
          </cell>
          <cell r="E116">
            <v>3609810</v>
          </cell>
          <cell r="F116">
            <v>7752518</v>
          </cell>
          <cell r="G116">
            <v>7376978</v>
          </cell>
          <cell r="H116">
            <v>1681349</v>
          </cell>
          <cell r="I116">
            <v>382549</v>
          </cell>
          <cell r="J116">
            <v>1665374</v>
          </cell>
          <cell r="K116">
            <v>3980654</v>
          </cell>
          <cell r="L116">
            <v>3852638</v>
          </cell>
          <cell r="M116">
            <v>0</v>
          </cell>
          <cell r="N116">
            <v>48729</v>
          </cell>
          <cell r="O116">
            <v>47628</v>
          </cell>
          <cell r="P116">
            <v>872</v>
          </cell>
          <cell r="Q116">
            <v>261917</v>
          </cell>
          <cell r="R116">
            <v>247488</v>
          </cell>
          <cell r="S116">
            <v>14429</v>
          </cell>
          <cell r="T116">
            <v>48513</v>
          </cell>
          <cell r="U116">
            <v>65110</v>
          </cell>
          <cell r="V116">
            <v>324</v>
          </cell>
          <cell r="W116">
            <v>0</v>
          </cell>
          <cell r="X116">
            <v>3006690</v>
          </cell>
          <cell r="Y116">
            <v>2354830</v>
          </cell>
          <cell r="Z116">
            <v>34357</v>
          </cell>
          <cell r="AA116">
            <v>617503</v>
          </cell>
        </row>
        <row r="126">
          <cell r="D126">
            <v>56224224</v>
          </cell>
          <cell r="E126">
            <v>23370254</v>
          </cell>
          <cell r="F126">
            <v>52248283</v>
          </cell>
          <cell r="G126">
            <v>49776039</v>
          </cell>
          <cell r="H126">
            <v>33833232</v>
          </cell>
          <cell r="I126">
            <v>17104170</v>
          </cell>
          <cell r="J126">
            <v>9849759</v>
          </cell>
          <cell r="K126">
            <v>5944908</v>
          </cell>
          <cell r="L126">
            <v>1878350</v>
          </cell>
          <cell r="M126">
            <v>0</v>
          </cell>
          <cell r="N126">
            <v>145206</v>
          </cell>
          <cell r="O126">
            <v>134421</v>
          </cell>
          <cell r="P126">
            <v>2934</v>
          </cell>
          <cell r="Q126">
            <v>1996510</v>
          </cell>
          <cell r="R126">
            <v>1957174</v>
          </cell>
          <cell r="S126">
            <v>39336</v>
          </cell>
          <cell r="T126">
            <v>301774</v>
          </cell>
          <cell r="U126">
            <v>173960</v>
          </cell>
          <cell r="V126">
            <v>369</v>
          </cell>
          <cell r="W126">
            <v>0</v>
          </cell>
          <cell r="X126">
            <v>19420875</v>
          </cell>
          <cell r="Y126">
            <v>15645253</v>
          </cell>
          <cell r="Z126">
            <v>166071</v>
          </cell>
          <cell r="AA126">
            <v>3609551</v>
          </cell>
        </row>
        <row r="128">
          <cell r="D128">
            <v>43297398</v>
          </cell>
          <cell r="E128">
            <v>17022254</v>
          </cell>
          <cell r="F128">
            <v>39783169</v>
          </cell>
          <cell r="G128">
            <v>37747097</v>
          </cell>
          <cell r="H128">
            <v>31879173</v>
          </cell>
          <cell r="I128">
            <v>16811648</v>
          </cell>
          <cell r="J128">
            <v>7031006</v>
          </cell>
          <cell r="K128">
            <v>-1309488</v>
          </cell>
          <cell r="L128">
            <v>-5353063</v>
          </cell>
          <cell r="M128">
            <v>0</v>
          </cell>
          <cell r="N128">
            <v>144833</v>
          </cell>
          <cell r="O128">
            <v>134421</v>
          </cell>
          <cell r="P128">
            <v>1573</v>
          </cell>
          <cell r="Q128">
            <v>1716774</v>
          </cell>
          <cell r="R128">
            <v>1689089</v>
          </cell>
          <cell r="S128">
            <v>27685</v>
          </cell>
          <cell r="T128">
            <v>304781</v>
          </cell>
          <cell r="U128">
            <v>14517</v>
          </cell>
          <cell r="V128">
            <v>0</v>
          </cell>
          <cell r="W128">
            <v>0</v>
          </cell>
          <cell r="X128">
            <v>14184043</v>
          </cell>
          <cell r="Y128">
            <v>11498389</v>
          </cell>
          <cell r="Z128">
            <v>91076</v>
          </cell>
          <cell r="AA128">
            <v>2594578</v>
          </cell>
        </row>
        <row r="130">
          <cell r="D130">
            <v>30062741</v>
          </cell>
          <cell r="E130">
            <v>4162071</v>
          </cell>
          <cell r="F130">
            <v>29607845</v>
          </cell>
          <cell r="G130">
            <v>29153674</v>
          </cell>
          <cell r="H130">
            <v>24340836</v>
          </cell>
          <cell r="I130">
            <v>15521242</v>
          </cell>
          <cell r="J130">
            <v>1643679</v>
          </cell>
          <cell r="K130">
            <v>3162585</v>
          </cell>
          <cell r="L130">
            <v>2941530</v>
          </cell>
          <cell r="M130">
            <v>0</v>
          </cell>
          <cell r="N130">
            <v>6313</v>
          </cell>
          <cell r="O130">
            <v>5050</v>
          </cell>
          <cell r="P130">
            <v>261</v>
          </cell>
          <cell r="Q130">
            <v>411319</v>
          </cell>
          <cell r="R130">
            <v>405274</v>
          </cell>
          <cell r="S130">
            <v>6045</v>
          </cell>
          <cell r="T130">
            <v>40460</v>
          </cell>
          <cell r="U130">
            <v>2392</v>
          </cell>
          <cell r="V130">
            <v>0</v>
          </cell>
          <cell r="W130">
            <v>0</v>
          </cell>
          <cell r="X130">
            <v>3549325</v>
          </cell>
          <cell r="Y130">
            <v>2912338</v>
          </cell>
          <cell r="Z130">
            <v>23834</v>
          </cell>
          <cell r="AA130">
            <v>613153</v>
          </cell>
        </row>
        <row r="132">
          <cell r="D132">
            <v>714126</v>
          </cell>
          <cell r="E132">
            <v>282329</v>
          </cell>
          <cell r="F132">
            <v>551980</v>
          </cell>
          <cell r="G132">
            <v>522296</v>
          </cell>
          <cell r="H132">
            <v>1562913</v>
          </cell>
          <cell r="I132">
            <v>98</v>
          </cell>
          <cell r="J132">
            <v>145875</v>
          </cell>
          <cell r="K132">
            <v>-1186493</v>
          </cell>
          <cell r="L132">
            <v>-1186493</v>
          </cell>
          <cell r="M132">
            <v>0</v>
          </cell>
          <cell r="N132">
            <v>0</v>
          </cell>
          <cell r="O132">
            <v>0</v>
          </cell>
          <cell r="P132">
            <v>1</v>
          </cell>
          <cell r="Q132">
            <v>16727</v>
          </cell>
          <cell r="R132">
            <v>16534</v>
          </cell>
          <cell r="S132">
            <v>193</v>
          </cell>
          <cell r="T132">
            <v>12901</v>
          </cell>
          <cell r="U132">
            <v>56</v>
          </cell>
          <cell r="V132">
            <v>0</v>
          </cell>
          <cell r="W132">
            <v>0</v>
          </cell>
          <cell r="X132">
            <v>239779</v>
          </cell>
          <cell r="Y132">
            <v>192470</v>
          </cell>
          <cell r="Z132">
            <v>4266</v>
          </cell>
          <cell r="AA132">
            <v>43043</v>
          </cell>
        </row>
        <row r="133">
          <cell r="D133">
            <v>18049623</v>
          </cell>
          <cell r="E133">
            <v>4171666</v>
          </cell>
          <cell r="F133">
            <v>17571747</v>
          </cell>
          <cell r="G133">
            <v>17022873</v>
          </cell>
          <cell r="H133">
            <v>3303261</v>
          </cell>
          <cell r="I133">
            <v>556116</v>
          </cell>
          <cell r="J133">
            <v>1626982</v>
          </cell>
          <cell r="K133">
            <v>12086388</v>
          </cell>
          <cell r="L133">
            <v>11887874</v>
          </cell>
          <cell r="M133">
            <v>0</v>
          </cell>
          <cell r="N133">
            <v>6223</v>
          </cell>
          <cell r="O133">
            <v>4198</v>
          </cell>
          <cell r="P133">
            <v>19</v>
          </cell>
          <cell r="Q133">
            <v>470847</v>
          </cell>
          <cell r="R133">
            <v>469259</v>
          </cell>
          <cell r="S133">
            <v>1588</v>
          </cell>
          <cell r="T133">
            <v>77946</v>
          </cell>
          <cell r="U133">
            <v>81</v>
          </cell>
          <cell r="V133">
            <v>0</v>
          </cell>
          <cell r="W133">
            <v>0</v>
          </cell>
          <cell r="X133">
            <v>3254595</v>
          </cell>
          <cell r="Y133">
            <v>2653912</v>
          </cell>
          <cell r="Z133">
            <v>4350</v>
          </cell>
          <cell r="AA133">
            <v>596333</v>
          </cell>
        </row>
        <row r="134">
          <cell r="D134">
            <v>37309</v>
          </cell>
          <cell r="E134">
            <v>220127</v>
          </cell>
          <cell r="F134">
            <v>27044</v>
          </cell>
          <cell r="G134">
            <v>-144</v>
          </cell>
          <cell r="H134">
            <v>53491</v>
          </cell>
          <cell r="I134">
            <v>6175</v>
          </cell>
          <cell r="J134">
            <v>92619</v>
          </cell>
          <cell r="K134">
            <v>-146257</v>
          </cell>
          <cell r="L134">
            <v>-149775</v>
          </cell>
          <cell r="M134">
            <v>0</v>
          </cell>
          <cell r="N134">
            <v>3</v>
          </cell>
          <cell r="O134">
            <v>0</v>
          </cell>
          <cell r="P134">
            <v>0</v>
          </cell>
          <cell r="Q134">
            <v>22523</v>
          </cell>
          <cell r="R134">
            <v>21968</v>
          </cell>
          <cell r="S134">
            <v>555</v>
          </cell>
          <cell r="T134">
            <v>3465</v>
          </cell>
          <cell r="U134">
            <v>1200</v>
          </cell>
          <cell r="V134">
            <v>0</v>
          </cell>
          <cell r="W134">
            <v>0</v>
          </cell>
          <cell r="X134">
            <v>197626</v>
          </cell>
          <cell r="Y134">
            <v>157864</v>
          </cell>
          <cell r="Z134">
            <v>1725</v>
          </cell>
          <cell r="AA134">
            <v>38037</v>
          </cell>
        </row>
        <row r="135">
          <cell r="D135">
            <v>-5630986</v>
          </cell>
          <cell r="E135">
            <v>8187227</v>
          </cell>
          <cell r="F135">
            <v>-8183396</v>
          </cell>
          <cell r="G135">
            <v>-9154420</v>
          </cell>
          <cell r="H135">
            <v>4101846</v>
          </cell>
          <cell r="I135">
            <v>716108</v>
          </cell>
          <cell r="J135">
            <v>3549226</v>
          </cell>
          <cell r="K135">
            <v>-16939058</v>
          </cell>
          <cell r="L135">
            <v>-20559203</v>
          </cell>
          <cell r="M135">
            <v>0</v>
          </cell>
          <cell r="N135">
            <v>132289</v>
          </cell>
          <cell r="O135">
            <v>125173</v>
          </cell>
          <cell r="P135">
            <v>1277</v>
          </cell>
          <cell r="Q135">
            <v>785927</v>
          </cell>
          <cell r="R135">
            <v>767204</v>
          </cell>
          <cell r="S135">
            <v>18723</v>
          </cell>
          <cell r="T135">
            <v>175880</v>
          </cell>
          <cell r="U135">
            <v>9217</v>
          </cell>
          <cell r="V135">
            <v>0</v>
          </cell>
          <cell r="W135">
            <v>0</v>
          </cell>
          <cell r="X135">
            <v>6942926</v>
          </cell>
          <cell r="Y135">
            <v>5585224</v>
          </cell>
          <cell r="Z135">
            <v>57014</v>
          </cell>
          <cell r="AA135">
            <v>1300688</v>
          </cell>
        </row>
        <row r="137">
          <cell r="D137">
            <v>27278</v>
          </cell>
          <cell r="E137">
            <v>101152</v>
          </cell>
          <cell r="F137">
            <v>33614</v>
          </cell>
          <cell r="G137">
            <v>6578</v>
          </cell>
          <cell r="H137">
            <v>36848</v>
          </cell>
          <cell r="I137">
            <v>6707</v>
          </cell>
          <cell r="J137">
            <v>42771</v>
          </cell>
          <cell r="K137">
            <v>-73102</v>
          </cell>
          <cell r="L137">
            <v>-73126</v>
          </cell>
          <cell r="M137">
            <v>0</v>
          </cell>
          <cell r="N137">
            <v>58</v>
          </cell>
          <cell r="O137">
            <v>0</v>
          </cell>
          <cell r="P137">
            <v>3</v>
          </cell>
          <cell r="Q137">
            <v>17078</v>
          </cell>
          <cell r="R137">
            <v>16996</v>
          </cell>
          <cell r="S137">
            <v>82</v>
          </cell>
          <cell r="T137">
            <v>863</v>
          </cell>
          <cell r="U137">
            <v>9095</v>
          </cell>
          <cell r="V137">
            <v>0</v>
          </cell>
          <cell r="W137">
            <v>0</v>
          </cell>
          <cell r="X137">
            <v>83181</v>
          </cell>
          <cell r="Y137">
            <v>66359</v>
          </cell>
          <cell r="Z137">
            <v>879</v>
          </cell>
          <cell r="AA137">
            <v>15943</v>
          </cell>
        </row>
        <row r="138">
          <cell r="D138">
            <v>778711</v>
          </cell>
          <cell r="E138">
            <v>281163</v>
          </cell>
          <cell r="F138">
            <v>759927</v>
          </cell>
          <cell r="G138">
            <v>725112</v>
          </cell>
          <cell r="H138">
            <v>79739</v>
          </cell>
          <cell r="I138">
            <v>12007</v>
          </cell>
          <cell r="J138">
            <v>118499</v>
          </cell>
          <cell r="K138">
            <v>526854</v>
          </cell>
          <cell r="L138">
            <v>526511</v>
          </cell>
          <cell r="M138">
            <v>0</v>
          </cell>
          <cell r="N138">
            <v>4</v>
          </cell>
          <cell r="O138">
            <v>0</v>
          </cell>
          <cell r="P138">
            <v>16</v>
          </cell>
          <cell r="Q138">
            <v>26158</v>
          </cell>
          <cell r="R138">
            <v>25384</v>
          </cell>
          <cell r="S138">
            <v>774</v>
          </cell>
          <cell r="T138">
            <v>7030</v>
          </cell>
          <cell r="U138">
            <v>1627</v>
          </cell>
          <cell r="V138">
            <v>0</v>
          </cell>
          <cell r="W138">
            <v>0</v>
          </cell>
          <cell r="X138">
            <v>239571</v>
          </cell>
          <cell r="Y138">
            <v>189051</v>
          </cell>
          <cell r="Z138">
            <v>4153</v>
          </cell>
          <cell r="AA138">
            <v>46367</v>
          </cell>
        </row>
        <row r="140">
          <cell r="D140">
            <v>133477</v>
          </cell>
          <cell r="E140">
            <v>46177</v>
          </cell>
          <cell r="F140">
            <v>123427</v>
          </cell>
          <cell r="G140">
            <v>121033</v>
          </cell>
          <cell r="H140">
            <v>11298</v>
          </cell>
          <cell r="I140">
            <v>1690</v>
          </cell>
          <cell r="J140">
            <v>20912</v>
          </cell>
          <cell r="K140">
            <v>88814</v>
          </cell>
          <cell r="L140">
            <v>88771</v>
          </cell>
          <cell r="M140">
            <v>0</v>
          </cell>
          <cell r="N140">
            <v>4</v>
          </cell>
          <cell r="O140">
            <v>0</v>
          </cell>
          <cell r="P140">
            <v>5</v>
          </cell>
          <cell r="Q140">
            <v>974</v>
          </cell>
          <cell r="R140">
            <v>869</v>
          </cell>
          <cell r="S140">
            <v>105</v>
          </cell>
          <cell r="T140">
            <v>831</v>
          </cell>
          <cell r="U140">
            <v>589</v>
          </cell>
          <cell r="V140">
            <v>0</v>
          </cell>
          <cell r="W140">
            <v>0</v>
          </cell>
          <cell r="X140">
            <v>34681</v>
          </cell>
          <cell r="Y140">
            <v>26867</v>
          </cell>
          <cell r="Z140">
            <v>571</v>
          </cell>
          <cell r="AA140">
            <v>7243</v>
          </cell>
        </row>
        <row r="151">
          <cell r="D151">
            <v>5009117</v>
          </cell>
          <cell r="E151">
            <v>2505408</v>
          </cell>
          <cell r="F151">
            <v>4778917</v>
          </cell>
          <cell r="G151">
            <v>4649325</v>
          </cell>
          <cell r="H151">
            <v>720840</v>
          </cell>
          <cell r="I151">
            <v>132073</v>
          </cell>
          <cell r="J151">
            <v>1134049</v>
          </cell>
          <cell r="K151">
            <v>2793768</v>
          </cell>
          <cell r="L151">
            <v>2781289</v>
          </cell>
          <cell r="M151">
            <v>0</v>
          </cell>
          <cell r="N151">
            <v>209</v>
          </cell>
          <cell r="O151">
            <v>0</v>
          </cell>
          <cell r="P151">
            <v>459</v>
          </cell>
          <cell r="Q151">
            <v>63416</v>
          </cell>
          <cell r="R151">
            <v>61465</v>
          </cell>
          <cell r="S151">
            <v>1950</v>
          </cell>
          <cell r="T151">
            <v>27745</v>
          </cell>
          <cell r="U151">
            <v>38431</v>
          </cell>
          <cell r="V151">
            <v>10</v>
          </cell>
          <cell r="W151">
            <v>0</v>
          </cell>
          <cell r="X151">
            <v>2135052</v>
          </cell>
          <cell r="Y151">
            <v>1680565</v>
          </cell>
          <cell r="Z151">
            <v>22168</v>
          </cell>
          <cell r="AA151">
            <v>432319</v>
          </cell>
        </row>
        <row r="160">
          <cell r="D160">
            <v>3798353</v>
          </cell>
          <cell r="E160">
            <v>1746036</v>
          </cell>
          <cell r="F160">
            <v>3552985</v>
          </cell>
          <cell r="G160">
            <v>3474844</v>
          </cell>
          <cell r="H160">
            <v>683189</v>
          </cell>
          <cell r="I160">
            <v>102531</v>
          </cell>
          <cell r="J160">
            <v>813740</v>
          </cell>
          <cell r="K160">
            <v>1975675</v>
          </cell>
          <cell r="L160">
            <v>1966209</v>
          </cell>
          <cell r="M160">
            <v>1088</v>
          </cell>
          <cell r="N160">
            <v>153</v>
          </cell>
          <cell r="O160">
            <v>0</v>
          </cell>
          <cell r="P160">
            <v>999</v>
          </cell>
          <cell r="Q160">
            <v>38204</v>
          </cell>
          <cell r="R160">
            <v>35572</v>
          </cell>
          <cell r="S160">
            <v>2632</v>
          </cell>
          <cell r="T160">
            <v>9085</v>
          </cell>
          <cell r="U160">
            <v>30852</v>
          </cell>
          <cell r="V160">
            <v>9</v>
          </cell>
          <cell r="W160">
            <v>0</v>
          </cell>
          <cell r="X160">
            <v>1242539</v>
          </cell>
          <cell r="Y160">
            <v>969196</v>
          </cell>
          <cell r="Z160">
            <v>24282</v>
          </cell>
          <cell r="AA160">
            <v>249061</v>
          </cell>
        </row>
        <row r="168">
          <cell r="D168">
            <v>5130017</v>
          </cell>
          <cell r="E168">
            <v>2924955</v>
          </cell>
          <cell r="F168">
            <v>5039756</v>
          </cell>
          <cell r="G168">
            <v>4806432</v>
          </cell>
          <cell r="H168">
            <v>720022</v>
          </cell>
          <cell r="I168">
            <v>111582</v>
          </cell>
          <cell r="J168">
            <v>1222093</v>
          </cell>
          <cell r="K168">
            <v>2863824</v>
          </cell>
          <cell r="L168">
            <v>2854058</v>
          </cell>
          <cell r="M168">
            <v>0</v>
          </cell>
          <cell r="N168">
            <v>38</v>
          </cell>
          <cell r="O168">
            <v>0</v>
          </cell>
          <cell r="P168">
            <v>455</v>
          </cell>
          <cell r="Q168">
            <v>147405</v>
          </cell>
          <cell r="R168">
            <v>141996</v>
          </cell>
          <cell r="S168">
            <v>5408</v>
          </cell>
          <cell r="T168">
            <v>45978</v>
          </cell>
          <cell r="U168">
            <v>39941</v>
          </cell>
          <cell r="V168">
            <v>28</v>
          </cell>
          <cell r="W168">
            <v>0</v>
          </cell>
          <cell r="X168">
            <v>2375428</v>
          </cell>
          <cell r="Y168">
            <v>1870344</v>
          </cell>
          <cell r="Z168">
            <v>48509</v>
          </cell>
          <cell r="AA168">
            <v>456575</v>
          </cell>
        </row>
        <row r="175">
          <cell r="D175">
            <v>481334</v>
          </cell>
          <cell r="E175">
            <v>134648</v>
          </cell>
          <cell r="F175">
            <v>520391</v>
          </cell>
          <cell r="G175">
            <v>508767</v>
          </cell>
          <cell r="H175">
            <v>181996</v>
          </cell>
          <cell r="I175">
            <v>26672</v>
          </cell>
          <cell r="J175">
            <v>63447</v>
          </cell>
          <cell r="K175">
            <v>263323</v>
          </cell>
          <cell r="L175">
            <v>215541</v>
          </cell>
          <cell r="M175">
            <v>0</v>
          </cell>
          <cell r="N175">
            <v>0</v>
          </cell>
          <cell r="O175">
            <v>0</v>
          </cell>
          <cell r="P175">
            <v>1</v>
          </cell>
          <cell r="Q175">
            <v>1604</v>
          </cell>
          <cell r="R175">
            <v>1179</v>
          </cell>
          <cell r="S175">
            <v>425</v>
          </cell>
          <cell r="T175">
            <v>778</v>
          </cell>
          <cell r="U175">
            <v>9242</v>
          </cell>
          <cell r="V175">
            <v>24</v>
          </cell>
          <cell r="W175">
            <v>0</v>
          </cell>
          <cell r="X175">
            <v>106739</v>
          </cell>
          <cell r="Y175">
            <v>83163</v>
          </cell>
          <cell r="Z175">
            <v>2314</v>
          </cell>
          <cell r="AA175">
            <v>21262</v>
          </cell>
        </row>
        <row r="180">
          <cell r="D180">
            <v>8465577</v>
          </cell>
          <cell r="E180">
            <v>6413345</v>
          </cell>
          <cell r="F180">
            <v>7886446</v>
          </cell>
          <cell r="G180">
            <v>7584241</v>
          </cell>
          <cell r="H180">
            <v>2127967</v>
          </cell>
          <cell r="I180">
            <v>368602</v>
          </cell>
          <cell r="J180">
            <v>2092840</v>
          </cell>
          <cell r="K180">
            <v>3362892</v>
          </cell>
          <cell r="L180">
            <v>3053765</v>
          </cell>
          <cell r="M180">
            <v>0</v>
          </cell>
          <cell r="N180">
            <v>733</v>
          </cell>
          <cell r="O180">
            <v>0</v>
          </cell>
          <cell r="P180">
            <v>-191</v>
          </cell>
          <cell r="Q180">
            <v>255989</v>
          </cell>
          <cell r="R180">
            <v>250693</v>
          </cell>
          <cell r="S180">
            <v>5296</v>
          </cell>
          <cell r="T180">
            <v>40441</v>
          </cell>
          <cell r="U180">
            <v>5775</v>
          </cell>
          <cell r="V180">
            <v>0</v>
          </cell>
          <cell r="W180">
            <v>0</v>
          </cell>
          <cell r="X180">
            <v>5306637</v>
          </cell>
          <cell r="Y180">
            <v>4308541</v>
          </cell>
          <cell r="Z180">
            <v>7911</v>
          </cell>
          <cell r="AA180">
            <v>990185</v>
          </cell>
        </row>
        <row r="182">
          <cell r="D182">
            <v>5969</v>
          </cell>
          <cell r="E182">
            <v>3896</v>
          </cell>
          <cell r="F182">
            <v>7166</v>
          </cell>
          <cell r="G182">
            <v>6316</v>
          </cell>
          <cell r="H182">
            <v>1999</v>
          </cell>
          <cell r="I182">
            <v>285</v>
          </cell>
          <cell r="J182">
            <v>1961</v>
          </cell>
          <cell r="K182">
            <v>2356</v>
          </cell>
          <cell r="L182">
            <v>2356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8</v>
          </cell>
          <cell r="R182">
            <v>0</v>
          </cell>
          <cell r="S182">
            <v>8</v>
          </cell>
          <cell r="T182">
            <v>0</v>
          </cell>
          <cell r="U182">
            <v>842</v>
          </cell>
          <cell r="V182">
            <v>0</v>
          </cell>
          <cell r="W182">
            <v>0</v>
          </cell>
          <cell r="X182">
            <v>3401</v>
          </cell>
          <cell r="Y182">
            <v>2484</v>
          </cell>
          <cell r="Z182">
            <v>266</v>
          </cell>
          <cell r="AA182">
            <v>651</v>
          </cell>
        </row>
        <row r="184">
          <cell r="D184">
            <v>413231</v>
          </cell>
          <cell r="E184">
            <v>187153</v>
          </cell>
          <cell r="F184">
            <v>398761</v>
          </cell>
          <cell r="G184">
            <v>388216</v>
          </cell>
          <cell r="H184">
            <v>91035</v>
          </cell>
          <cell r="I184">
            <v>13631</v>
          </cell>
          <cell r="J184">
            <v>74922</v>
          </cell>
          <cell r="K184">
            <v>222619</v>
          </cell>
          <cell r="L184">
            <v>222619</v>
          </cell>
          <cell r="M184">
            <v>0</v>
          </cell>
          <cell r="N184">
            <v>87</v>
          </cell>
          <cell r="O184">
            <v>0</v>
          </cell>
          <cell r="P184">
            <v>-447</v>
          </cell>
          <cell r="Q184">
            <v>6526</v>
          </cell>
          <cell r="R184">
            <v>6378</v>
          </cell>
          <cell r="S184">
            <v>148</v>
          </cell>
          <cell r="T184">
            <v>29</v>
          </cell>
          <cell r="U184">
            <v>3990</v>
          </cell>
          <cell r="V184">
            <v>0</v>
          </cell>
          <cell r="W184">
            <v>0</v>
          </cell>
          <cell r="X184">
            <v>154790</v>
          </cell>
          <cell r="Y184">
            <v>125423</v>
          </cell>
          <cell r="Z184">
            <v>226</v>
          </cell>
          <cell r="AA184">
            <v>29141</v>
          </cell>
        </row>
        <row r="187">
          <cell r="D187">
            <v>5959494</v>
          </cell>
          <cell r="E187">
            <v>3075158</v>
          </cell>
          <cell r="F187">
            <v>5638731</v>
          </cell>
          <cell r="G187">
            <v>5233374</v>
          </cell>
          <cell r="H187">
            <v>769468</v>
          </cell>
          <cell r="I187">
            <v>102948</v>
          </cell>
          <cell r="J187">
            <v>1524857</v>
          </cell>
          <cell r="K187">
            <v>2938392</v>
          </cell>
          <cell r="L187">
            <v>2931066</v>
          </cell>
          <cell r="M187">
            <v>0</v>
          </cell>
          <cell r="N187">
            <v>44</v>
          </cell>
          <cell r="O187">
            <v>0</v>
          </cell>
          <cell r="P187">
            <v>613</v>
          </cell>
          <cell r="Q187">
            <v>37441</v>
          </cell>
          <cell r="R187">
            <v>32053</v>
          </cell>
          <cell r="S187">
            <v>5388</v>
          </cell>
          <cell r="T187">
            <v>12443</v>
          </cell>
          <cell r="U187">
            <v>355473</v>
          </cell>
          <cell r="V187">
            <v>1175</v>
          </cell>
          <cell r="W187">
            <v>0</v>
          </cell>
          <cell r="X187">
            <v>2437143</v>
          </cell>
          <cell r="Y187">
            <v>1908403</v>
          </cell>
          <cell r="Z187">
            <v>50679</v>
          </cell>
          <cell r="AA187">
            <v>478061</v>
          </cell>
        </row>
        <row r="202">
          <cell r="D202">
            <v>20806855</v>
          </cell>
          <cell r="E202">
            <v>6793779</v>
          </cell>
          <cell r="F202">
            <v>23302179</v>
          </cell>
          <cell r="G202">
            <v>18766943</v>
          </cell>
          <cell r="H202">
            <v>3693868</v>
          </cell>
          <cell r="I202">
            <v>360377</v>
          </cell>
          <cell r="J202">
            <v>2988639</v>
          </cell>
          <cell r="K202">
            <v>12000732</v>
          </cell>
          <cell r="L202">
            <v>12000732</v>
          </cell>
          <cell r="M202">
            <v>0</v>
          </cell>
          <cell r="N202">
            <v>13256</v>
          </cell>
          <cell r="O202">
            <v>0</v>
          </cell>
          <cell r="P202">
            <v>70448</v>
          </cell>
          <cell r="Q202">
            <v>4402137</v>
          </cell>
          <cell r="R202">
            <v>4390941</v>
          </cell>
          <cell r="S202">
            <v>11196</v>
          </cell>
          <cell r="T202">
            <v>68012</v>
          </cell>
          <cell r="U202">
            <v>65087</v>
          </cell>
          <cell r="V202">
            <v>4</v>
          </cell>
          <cell r="W202">
            <v>0</v>
          </cell>
          <cell r="X202">
            <v>5666946</v>
          </cell>
          <cell r="Y202">
            <v>4507596</v>
          </cell>
          <cell r="Z202">
            <v>98757</v>
          </cell>
          <cell r="AA202">
            <v>1060593</v>
          </cell>
        </row>
        <row r="204">
          <cell r="D204">
            <v>17176249</v>
          </cell>
          <cell r="E204">
            <v>4696468</v>
          </cell>
          <cell r="F204">
            <v>20429513</v>
          </cell>
          <cell r="G204">
            <v>16408148</v>
          </cell>
          <cell r="H204">
            <v>3448157</v>
          </cell>
          <cell r="I204">
            <v>333139</v>
          </cell>
          <cell r="J204">
            <v>2165046</v>
          </cell>
          <cell r="K204">
            <v>10735422</v>
          </cell>
          <cell r="L204">
            <v>10735422</v>
          </cell>
          <cell r="M204">
            <v>0</v>
          </cell>
          <cell r="N204">
            <v>1871</v>
          </cell>
          <cell r="O204">
            <v>0</v>
          </cell>
          <cell r="P204">
            <v>57652</v>
          </cell>
          <cell r="Q204">
            <v>3936078</v>
          </cell>
          <cell r="R204">
            <v>3928145</v>
          </cell>
          <cell r="S204">
            <v>7933</v>
          </cell>
          <cell r="T204">
            <v>63509</v>
          </cell>
          <cell r="U204">
            <v>21778</v>
          </cell>
          <cell r="V204">
            <v>3</v>
          </cell>
          <cell r="W204">
            <v>0</v>
          </cell>
          <cell r="X204">
            <v>4027814</v>
          </cell>
          <cell r="Y204">
            <v>3190093</v>
          </cell>
          <cell r="Z204">
            <v>69229</v>
          </cell>
          <cell r="AA204">
            <v>768492</v>
          </cell>
        </row>
        <row r="205">
          <cell r="D205">
            <v>973838</v>
          </cell>
          <cell r="E205">
            <v>511540</v>
          </cell>
          <cell r="F205">
            <v>1036743</v>
          </cell>
          <cell r="G205">
            <v>918011</v>
          </cell>
          <cell r="H205">
            <v>132195</v>
          </cell>
          <cell r="I205">
            <v>20250</v>
          </cell>
          <cell r="J205">
            <v>225344</v>
          </cell>
          <cell r="K205">
            <v>556145</v>
          </cell>
          <cell r="L205">
            <v>556145</v>
          </cell>
          <cell r="M205">
            <v>0</v>
          </cell>
          <cell r="N205">
            <v>6</v>
          </cell>
          <cell r="O205">
            <v>0</v>
          </cell>
          <cell r="P205">
            <v>4321</v>
          </cell>
          <cell r="Q205">
            <v>116531</v>
          </cell>
          <cell r="R205">
            <v>115139</v>
          </cell>
          <cell r="S205">
            <v>1392</v>
          </cell>
          <cell r="T205">
            <v>1990</v>
          </cell>
          <cell r="U205">
            <v>211</v>
          </cell>
          <cell r="V205">
            <v>0</v>
          </cell>
          <cell r="W205">
            <v>0</v>
          </cell>
          <cell r="X205">
            <v>436088</v>
          </cell>
          <cell r="Y205">
            <v>352168</v>
          </cell>
          <cell r="Z205">
            <v>532</v>
          </cell>
          <cell r="AA205">
            <v>83388</v>
          </cell>
        </row>
        <row r="206">
          <cell r="D206">
            <v>2656768</v>
          </cell>
          <cell r="E206">
            <v>1585770</v>
          </cell>
          <cell r="F206">
            <v>1835920</v>
          </cell>
          <cell r="G206">
            <v>1440782</v>
          </cell>
          <cell r="H206">
            <v>113516</v>
          </cell>
          <cell r="I206">
            <v>6988</v>
          </cell>
          <cell r="J206">
            <v>598248</v>
          </cell>
          <cell r="K206">
            <v>709165</v>
          </cell>
          <cell r="L206">
            <v>709165</v>
          </cell>
          <cell r="M206">
            <v>0</v>
          </cell>
          <cell r="N206">
            <v>11378</v>
          </cell>
          <cell r="O206">
            <v>0</v>
          </cell>
          <cell r="P206">
            <v>8475</v>
          </cell>
          <cell r="Q206">
            <v>349527</v>
          </cell>
          <cell r="R206">
            <v>347656</v>
          </cell>
          <cell r="S206">
            <v>1871</v>
          </cell>
          <cell r="T206">
            <v>2513</v>
          </cell>
          <cell r="U206">
            <v>43098</v>
          </cell>
          <cell r="V206">
            <v>1</v>
          </cell>
          <cell r="W206">
            <v>0</v>
          </cell>
          <cell r="X206">
            <v>1203044</v>
          </cell>
          <cell r="Y206">
            <v>965335</v>
          </cell>
          <cell r="Z206">
            <v>28996</v>
          </cell>
          <cell r="AA206">
            <v>208713</v>
          </cell>
        </row>
        <row r="207">
          <cell r="D207">
            <v>-929138</v>
          </cell>
          <cell r="E207">
            <v>2717305</v>
          </cell>
          <cell r="F207">
            <v>-1006971</v>
          </cell>
          <cell r="G207">
            <v>-1547493</v>
          </cell>
          <cell r="H207">
            <v>810877</v>
          </cell>
          <cell r="I207">
            <v>154644</v>
          </cell>
          <cell r="J207">
            <v>1033246</v>
          </cell>
          <cell r="K207">
            <v>-3435845</v>
          </cell>
          <cell r="L207">
            <v>-4664384</v>
          </cell>
          <cell r="M207">
            <v>0</v>
          </cell>
          <cell r="N207">
            <v>25250</v>
          </cell>
          <cell r="O207">
            <v>0</v>
          </cell>
          <cell r="P207">
            <v>18979</v>
          </cell>
          <cell r="Q207">
            <v>428394</v>
          </cell>
          <cell r="R207">
            <v>411105</v>
          </cell>
          <cell r="S207">
            <v>17288</v>
          </cell>
          <cell r="T207">
            <v>19965</v>
          </cell>
          <cell r="U207">
            <v>92163</v>
          </cell>
          <cell r="V207">
            <v>748</v>
          </cell>
          <cell r="W207">
            <v>0</v>
          </cell>
          <cell r="X207">
            <v>2239028</v>
          </cell>
          <cell r="Y207">
            <v>1768337</v>
          </cell>
          <cell r="Z207">
            <v>51759</v>
          </cell>
          <cell r="AA207">
            <v>418932</v>
          </cell>
        </row>
        <row r="209">
          <cell r="D209">
            <v>2314216</v>
          </cell>
          <cell r="E209">
            <v>1160149</v>
          </cell>
          <cell r="F209">
            <v>2459404</v>
          </cell>
          <cell r="G209">
            <v>2165574</v>
          </cell>
          <cell r="H209">
            <v>314268</v>
          </cell>
          <cell r="I209">
            <v>48078</v>
          </cell>
          <cell r="J209">
            <v>484784</v>
          </cell>
          <cell r="K209">
            <v>1330971</v>
          </cell>
          <cell r="L209">
            <v>1330971</v>
          </cell>
          <cell r="M209">
            <v>0</v>
          </cell>
          <cell r="N209">
            <v>24302</v>
          </cell>
          <cell r="O209">
            <v>0</v>
          </cell>
          <cell r="P209">
            <v>11249</v>
          </cell>
          <cell r="Q209">
            <v>279828</v>
          </cell>
          <cell r="R209">
            <v>277678</v>
          </cell>
          <cell r="S209">
            <v>2150</v>
          </cell>
          <cell r="T209">
            <v>4561</v>
          </cell>
          <cell r="U209">
            <v>9441</v>
          </cell>
          <cell r="V209">
            <v>0</v>
          </cell>
          <cell r="W209">
            <v>0</v>
          </cell>
          <cell r="X209">
            <v>937875</v>
          </cell>
          <cell r="Y209">
            <v>756629</v>
          </cell>
          <cell r="Z209">
            <v>8677</v>
          </cell>
          <cell r="AA209">
            <v>172569</v>
          </cell>
        </row>
        <row r="210">
          <cell r="D210">
            <v>365066</v>
          </cell>
          <cell r="E210">
            <v>179515</v>
          </cell>
          <cell r="F210">
            <v>396583</v>
          </cell>
          <cell r="G210">
            <v>304261</v>
          </cell>
          <cell r="H210">
            <v>30056</v>
          </cell>
          <cell r="I210">
            <v>6752</v>
          </cell>
          <cell r="J210">
            <v>67605</v>
          </cell>
          <cell r="K210">
            <v>205616</v>
          </cell>
          <cell r="L210">
            <v>205616</v>
          </cell>
          <cell r="M210">
            <v>0</v>
          </cell>
          <cell r="N210">
            <v>870</v>
          </cell>
          <cell r="O210">
            <v>0</v>
          </cell>
          <cell r="P210">
            <v>114</v>
          </cell>
          <cell r="Q210">
            <v>70819</v>
          </cell>
          <cell r="R210">
            <v>68267</v>
          </cell>
          <cell r="S210">
            <v>2551</v>
          </cell>
          <cell r="T210">
            <v>4165</v>
          </cell>
          <cell r="U210">
            <v>17338</v>
          </cell>
          <cell r="V210">
            <v>2</v>
          </cell>
          <cell r="W210">
            <v>0</v>
          </cell>
          <cell r="X210">
            <v>152671</v>
          </cell>
          <cell r="Y210">
            <v>117706</v>
          </cell>
          <cell r="Z210">
            <v>4434</v>
          </cell>
          <cell r="AA210">
            <v>30531</v>
          </cell>
        </row>
        <row r="211">
          <cell r="D211">
            <v>-3608420</v>
          </cell>
          <cell r="E211">
            <v>1377641</v>
          </cell>
          <cell r="F211">
            <v>-3862958</v>
          </cell>
          <cell r="G211">
            <v>-4017328</v>
          </cell>
          <cell r="H211">
            <v>466553</v>
          </cell>
          <cell r="I211">
            <v>99814</v>
          </cell>
          <cell r="J211">
            <v>480857</v>
          </cell>
          <cell r="K211">
            <v>-4972432</v>
          </cell>
          <cell r="L211">
            <v>-6200971</v>
          </cell>
          <cell r="M211">
            <v>0</v>
          </cell>
          <cell r="N211">
            <v>78</v>
          </cell>
          <cell r="O211">
            <v>0</v>
          </cell>
          <cell r="P211">
            <v>7616</v>
          </cell>
          <cell r="Q211">
            <v>77747</v>
          </cell>
          <cell r="R211">
            <v>65160</v>
          </cell>
          <cell r="S211">
            <v>12587</v>
          </cell>
          <cell r="T211">
            <v>11239</v>
          </cell>
          <cell r="U211">
            <v>65384</v>
          </cell>
          <cell r="V211">
            <v>746</v>
          </cell>
          <cell r="W211">
            <v>0</v>
          </cell>
          <cell r="X211">
            <v>1148482</v>
          </cell>
          <cell r="Y211">
            <v>894002</v>
          </cell>
          <cell r="Z211">
            <v>38648</v>
          </cell>
          <cell r="AA211">
            <v>215832</v>
          </cell>
        </row>
        <row r="215">
          <cell r="D215">
            <v>19119584</v>
          </cell>
          <cell r="E215">
            <v>8382993</v>
          </cell>
          <cell r="F215">
            <v>18077222</v>
          </cell>
          <cell r="G215">
            <v>16535703</v>
          </cell>
          <cell r="H215">
            <v>2792910</v>
          </cell>
          <cell r="I215">
            <v>435069</v>
          </cell>
          <cell r="J215">
            <v>3659924</v>
          </cell>
          <cell r="K215">
            <v>10065165</v>
          </cell>
          <cell r="L215">
            <v>10055503</v>
          </cell>
          <cell r="M215">
            <v>0</v>
          </cell>
          <cell r="N215">
            <v>7202</v>
          </cell>
          <cell r="O215">
            <v>6896</v>
          </cell>
          <cell r="P215">
            <v>10502</v>
          </cell>
          <cell r="Q215">
            <v>299551</v>
          </cell>
          <cell r="R215">
            <v>227322</v>
          </cell>
          <cell r="S215">
            <v>72229</v>
          </cell>
          <cell r="T215">
            <v>138806</v>
          </cell>
          <cell r="U215">
            <v>1103162</v>
          </cell>
          <cell r="V215">
            <v>12023</v>
          </cell>
          <cell r="W215">
            <v>0</v>
          </cell>
          <cell r="X215">
            <v>6555606</v>
          </cell>
          <cell r="Y215">
            <v>5066426</v>
          </cell>
          <cell r="Z215">
            <v>219046</v>
          </cell>
          <cell r="AA215">
            <v>1270134</v>
          </cell>
        </row>
        <row r="232">
          <cell r="D232">
            <v>62465628</v>
          </cell>
          <cell r="E232">
            <v>22014035</v>
          </cell>
          <cell r="F232">
            <v>62666418</v>
          </cell>
          <cell r="G232">
            <v>54860306</v>
          </cell>
          <cell r="H232">
            <v>15387524</v>
          </cell>
          <cell r="I232">
            <v>1881900</v>
          </cell>
          <cell r="J232">
            <v>12651316</v>
          </cell>
          <cell r="K232">
            <v>26789222</v>
          </cell>
          <cell r="L232">
            <v>22724859</v>
          </cell>
          <cell r="M232">
            <v>12328</v>
          </cell>
          <cell r="N232">
            <v>825</v>
          </cell>
          <cell r="O232">
            <v>562</v>
          </cell>
          <cell r="P232">
            <v>19091</v>
          </cell>
          <cell r="Q232">
            <v>1999432</v>
          </cell>
          <cell r="R232">
            <v>1879761</v>
          </cell>
          <cell r="S232">
            <v>119645</v>
          </cell>
          <cell r="T232">
            <v>178684</v>
          </cell>
          <cell r="U232">
            <v>5627996</v>
          </cell>
          <cell r="V232">
            <v>72168</v>
          </cell>
          <cell r="W232">
            <v>3</v>
          </cell>
          <cell r="X232">
            <v>18465424</v>
          </cell>
          <cell r="Y232">
            <v>14419901</v>
          </cell>
          <cell r="Z232">
            <v>435951</v>
          </cell>
          <cell r="AA232">
            <v>3609572</v>
          </cell>
        </row>
        <row r="240">
          <cell r="D240">
            <v>42214000</v>
          </cell>
          <cell r="E240">
            <v>11235372</v>
          </cell>
          <cell r="F240">
            <v>42137555</v>
          </cell>
          <cell r="G240">
            <v>38396185</v>
          </cell>
          <cell r="H240">
            <v>10995070</v>
          </cell>
          <cell r="I240">
            <v>1432279</v>
          </cell>
          <cell r="J240">
            <v>6964923</v>
          </cell>
          <cell r="K240">
            <v>20407286</v>
          </cell>
          <cell r="L240">
            <v>16474846</v>
          </cell>
          <cell r="M240">
            <v>12322</v>
          </cell>
          <cell r="N240">
            <v>678</v>
          </cell>
          <cell r="O240">
            <v>562</v>
          </cell>
          <cell r="P240">
            <v>15906</v>
          </cell>
          <cell r="Q240">
            <v>1481784</v>
          </cell>
          <cell r="R240">
            <v>1393772</v>
          </cell>
          <cell r="S240">
            <v>87987</v>
          </cell>
          <cell r="T240">
            <v>54907</v>
          </cell>
          <cell r="U240">
            <v>2204679</v>
          </cell>
          <cell r="V240">
            <v>7503</v>
          </cell>
          <cell r="W240">
            <v>3</v>
          </cell>
          <cell r="X240">
            <v>9301291</v>
          </cell>
          <cell r="Y240">
            <v>7122966</v>
          </cell>
          <cell r="Z240">
            <v>283751</v>
          </cell>
          <cell r="AA240">
            <v>1894574</v>
          </cell>
        </row>
        <row r="250">
          <cell r="D250">
            <v>16393551</v>
          </cell>
          <cell r="E250">
            <v>9257457</v>
          </cell>
          <cell r="F250">
            <v>16790599</v>
          </cell>
          <cell r="G250">
            <v>13246628</v>
          </cell>
          <cell r="H250">
            <v>3792972</v>
          </cell>
          <cell r="I250">
            <v>374078</v>
          </cell>
          <cell r="J250">
            <v>4913545</v>
          </cell>
          <cell r="K250">
            <v>4537740</v>
          </cell>
          <cell r="L250">
            <v>4442780</v>
          </cell>
          <cell r="M250">
            <v>1</v>
          </cell>
          <cell r="N250">
            <v>124</v>
          </cell>
          <cell r="O250">
            <v>0</v>
          </cell>
          <cell r="P250">
            <v>2246</v>
          </cell>
          <cell r="Q250">
            <v>443968</v>
          </cell>
          <cell r="R250">
            <v>429625</v>
          </cell>
          <cell r="S250">
            <v>14342</v>
          </cell>
          <cell r="T250">
            <v>100304</v>
          </cell>
          <cell r="U250">
            <v>2999699</v>
          </cell>
          <cell r="V250">
            <v>55697</v>
          </cell>
          <cell r="W250">
            <v>0</v>
          </cell>
          <cell r="X250">
            <v>7911201</v>
          </cell>
          <cell r="Y250">
            <v>6326174</v>
          </cell>
          <cell r="Z250">
            <v>108862</v>
          </cell>
          <cell r="AA250">
            <v>1476165</v>
          </cell>
        </row>
        <row r="261">
          <cell r="D261">
            <v>10938827</v>
          </cell>
          <cell r="E261">
            <v>20548264</v>
          </cell>
          <cell r="F261">
            <v>10576219</v>
          </cell>
          <cell r="G261">
            <v>7757942</v>
          </cell>
          <cell r="H261">
            <v>942597</v>
          </cell>
          <cell r="I261">
            <v>109928</v>
          </cell>
          <cell r="J261">
            <v>6585036</v>
          </cell>
          <cell r="K261">
            <v>1061575</v>
          </cell>
          <cell r="L261">
            <v>1057951</v>
          </cell>
          <cell r="M261">
            <v>-837126</v>
          </cell>
          <cell r="N261">
            <v>1400</v>
          </cell>
          <cell r="O261">
            <v>0</v>
          </cell>
          <cell r="P261">
            <v>4460</v>
          </cell>
          <cell r="Q261">
            <v>2066650</v>
          </cell>
          <cell r="R261">
            <v>1951281</v>
          </cell>
          <cell r="S261">
            <v>115369</v>
          </cell>
          <cell r="T261">
            <v>155344</v>
          </cell>
          <cell r="U261">
            <v>596283</v>
          </cell>
          <cell r="V261">
            <v>10842</v>
          </cell>
          <cell r="W261">
            <v>0</v>
          </cell>
          <cell r="X261">
            <v>17000857</v>
          </cell>
          <cell r="Y261">
            <v>13656101</v>
          </cell>
          <cell r="Z261">
            <v>174964</v>
          </cell>
          <cell r="AA261">
            <v>3169792</v>
          </cell>
        </row>
        <row r="263">
          <cell r="D263">
            <v>10462629</v>
          </cell>
          <cell r="E263">
            <v>16302159</v>
          </cell>
          <cell r="F263">
            <v>10950205</v>
          </cell>
          <cell r="G263">
            <v>8680206</v>
          </cell>
          <cell r="H263">
            <v>251618</v>
          </cell>
          <cell r="I263">
            <v>28104</v>
          </cell>
          <cell r="J263">
            <v>4621931</v>
          </cell>
          <cell r="K263">
            <v>3802962</v>
          </cell>
          <cell r="L263">
            <v>3800936</v>
          </cell>
          <cell r="M263">
            <v>389</v>
          </cell>
          <cell r="N263">
            <v>1366</v>
          </cell>
          <cell r="O263">
            <v>0</v>
          </cell>
          <cell r="P263">
            <v>1940</v>
          </cell>
          <cell r="Q263">
            <v>1844012</v>
          </cell>
          <cell r="R263">
            <v>1757890</v>
          </cell>
          <cell r="S263">
            <v>86122</v>
          </cell>
          <cell r="T263">
            <v>102128</v>
          </cell>
          <cell r="U263">
            <v>323859</v>
          </cell>
          <cell r="V263">
            <v>9873</v>
          </cell>
          <cell r="W263">
            <v>0</v>
          </cell>
          <cell r="X263">
            <v>13630277</v>
          </cell>
          <cell r="Y263">
            <v>10990862</v>
          </cell>
          <cell r="Z263">
            <v>110856</v>
          </cell>
          <cell r="AA263">
            <v>2528559</v>
          </cell>
        </row>
        <row r="265">
          <cell r="D265">
            <v>3889458</v>
          </cell>
          <cell r="E265">
            <v>11588760</v>
          </cell>
          <cell r="F265">
            <v>4467966</v>
          </cell>
          <cell r="G265">
            <v>2953986</v>
          </cell>
          <cell r="H265">
            <v>-48918</v>
          </cell>
          <cell r="I265">
            <v>6775</v>
          </cell>
          <cell r="J265">
            <v>2450759</v>
          </cell>
          <cell r="K265">
            <v>550856</v>
          </cell>
          <cell r="L265">
            <v>550856</v>
          </cell>
          <cell r="M265">
            <v>0</v>
          </cell>
          <cell r="N265">
            <v>884</v>
          </cell>
          <cell r="O265">
            <v>0</v>
          </cell>
          <cell r="P265">
            <v>405</v>
          </cell>
          <cell r="Q265">
            <v>1424872</v>
          </cell>
          <cell r="R265">
            <v>1416549</v>
          </cell>
          <cell r="S265">
            <v>8323</v>
          </cell>
          <cell r="T265">
            <v>83883</v>
          </cell>
          <cell r="U265">
            <v>5225</v>
          </cell>
          <cell r="V265">
            <v>12</v>
          </cell>
          <cell r="W265">
            <v>0</v>
          </cell>
          <cell r="X265">
            <v>9680830</v>
          </cell>
          <cell r="Y265">
            <v>7878537</v>
          </cell>
          <cell r="Z265">
            <v>23133</v>
          </cell>
          <cell r="AA265">
            <v>1779160</v>
          </cell>
        </row>
        <row r="271">
          <cell r="D271">
            <v>27722</v>
          </cell>
          <cell r="E271">
            <v>100890</v>
          </cell>
          <cell r="F271">
            <v>27767</v>
          </cell>
          <cell r="G271">
            <v>10429</v>
          </cell>
          <cell r="H271">
            <v>74</v>
          </cell>
          <cell r="I271">
            <v>16</v>
          </cell>
          <cell r="J271">
            <v>8274</v>
          </cell>
          <cell r="K271">
            <v>1986</v>
          </cell>
          <cell r="L271">
            <v>1986</v>
          </cell>
          <cell r="M271">
            <v>0</v>
          </cell>
          <cell r="N271">
            <v>0</v>
          </cell>
          <cell r="O271">
            <v>0</v>
          </cell>
          <cell r="P271">
            <v>95</v>
          </cell>
          <cell r="Q271">
            <v>240</v>
          </cell>
          <cell r="R271">
            <v>0</v>
          </cell>
          <cell r="S271">
            <v>240</v>
          </cell>
          <cell r="T271">
            <v>28</v>
          </cell>
          <cell r="U271">
            <v>17070</v>
          </cell>
          <cell r="V271">
            <v>781</v>
          </cell>
          <cell r="W271">
            <v>0</v>
          </cell>
          <cell r="X271">
            <v>47739</v>
          </cell>
          <cell r="Y271">
            <v>37029</v>
          </cell>
          <cell r="Z271">
            <v>1062</v>
          </cell>
          <cell r="AA271">
            <v>9648</v>
          </cell>
        </row>
        <row r="273">
          <cell r="D273">
            <v>3186017</v>
          </cell>
          <cell r="E273">
            <v>1700188</v>
          </cell>
          <cell r="F273">
            <v>3298974</v>
          </cell>
          <cell r="G273">
            <v>2967935</v>
          </cell>
          <cell r="H273">
            <v>175025</v>
          </cell>
          <cell r="I273">
            <v>0</v>
          </cell>
          <cell r="J273">
            <v>841155</v>
          </cell>
          <cell r="K273">
            <v>1951296</v>
          </cell>
          <cell r="L273">
            <v>1951296</v>
          </cell>
          <cell r="M273">
            <v>0</v>
          </cell>
          <cell r="N273">
            <v>427</v>
          </cell>
          <cell r="O273">
            <v>0</v>
          </cell>
          <cell r="P273">
            <v>32</v>
          </cell>
          <cell r="Q273">
            <v>323997</v>
          </cell>
          <cell r="R273">
            <v>319233</v>
          </cell>
          <cell r="S273">
            <v>4764</v>
          </cell>
          <cell r="T273">
            <v>7042</v>
          </cell>
          <cell r="U273">
            <v>0</v>
          </cell>
          <cell r="V273">
            <v>0</v>
          </cell>
          <cell r="W273">
            <v>0</v>
          </cell>
          <cell r="X273">
            <v>1485606</v>
          </cell>
          <cell r="Y273">
            <v>1174360</v>
          </cell>
          <cell r="Z273">
            <v>31157</v>
          </cell>
          <cell r="AA273">
            <v>280089</v>
          </cell>
        </row>
        <row r="274">
          <cell r="D274">
            <v>2961</v>
          </cell>
          <cell r="E274">
            <v>3911</v>
          </cell>
          <cell r="F274">
            <v>2964</v>
          </cell>
          <cell r="G274">
            <v>2451</v>
          </cell>
          <cell r="H274">
            <v>346</v>
          </cell>
          <cell r="I274">
            <v>7</v>
          </cell>
          <cell r="J274">
            <v>2002</v>
          </cell>
          <cell r="K274">
            <v>103</v>
          </cell>
          <cell r="L274">
            <v>103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104</v>
          </cell>
          <cell r="R274">
            <v>58</v>
          </cell>
          <cell r="S274">
            <v>46</v>
          </cell>
          <cell r="T274">
            <v>-129</v>
          </cell>
          <cell r="U274">
            <v>538</v>
          </cell>
          <cell r="V274">
            <v>0</v>
          </cell>
          <cell r="W274">
            <v>0</v>
          </cell>
          <cell r="X274">
            <v>2601</v>
          </cell>
          <cell r="Y274">
            <v>2127</v>
          </cell>
          <cell r="Z274">
            <v>125</v>
          </cell>
          <cell r="AA274">
            <v>349</v>
          </cell>
        </row>
        <row r="280">
          <cell r="D280">
            <v>-5023932</v>
          </cell>
          <cell r="E280">
            <v>787284</v>
          </cell>
          <cell r="F280">
            <v>-5391663</v>
          </cell>
          <cell r="G280">
            <v>-5397842</v>
          </cell>
          <cell r="H280">
            <v>58663</v>
          </cell>
          <cell r="I280">
            <v>19849</v>
          </cell>
          <cell r="J280">
            <v>311922</v>
          </cell>
          <cell r="K280">
            <v>-4931013</v>
          </cell>
          <cell r="L280">
            <v>-4931050</v>
          </cell>
          <cell r="M280">
            <v>-837515</v>
          </cell>
          <cell r="N280">
            <v>0</v>
          </cell>
          <cell r="O280">
            <v>0</v>
          </cell>
          <cell r="P280">
            <v>101</v>
          </cell>
          <cell r="Q280">
            <v>4064</v>
          </cell>
          <cell r="R280">
            <v>3295</v>
          </cell>
          <cell r="S280">
            <v>769</v>
          </cell>
          <cell r="T280">
            <v>1140</v>
          </cell>
          <cell r="U280">
            <v>975</v>
          </cell>
          <cell r="V280">
            <v>12</v>
          </cell>
          <cell r="W280">
            <v>0</v>
          </cell>
          <cell r="X280">
            <v>543669</v>
          </cell>
          <cell r="Y280">
            <v>456763</v>
          </cell>
          <cell r="Z280">
            <v>2332</v>
          </cell>
          <cell r="AA280">
            <v>84574</v>
          </cell>
        </row>
        <row r="284">
          <cell r="D284">
            <v>5025500</v>
          </cell>
          <cell r="E284">
            <v>2719370</v>
          </cell>
          <cell r="F284">
            <v>4590196</v>
          </cell>
          <cell r="G284">
            <v>4101937</v>
          </cell>
          <cell r="H284">
            <v>606528</v>
          </cell>
          <cell r="I284">
            <v>61809</v>
          </cell>
          <cell r="J284">
            <v>1328449</v>
          </cell>
          <cell r="K284">
            <v>2164710</v>
          </cell>
          <cell r="L284">
            <v>2163149</v>
          </cell>
          <cell r="M284">
            <v>0</v>
          </cell>
          <cell r="N284">
            <v>34</v>
          </cell>
          <cell r="O284">
            <v>0</v>
          </cell>
          <cell r="P284">
            <v>2216</v>
          </cell>
          <cell r="Q284">
            <v>209029</v>
          </cell>
          <cell r="R284">
            <v>181967</v>
          </cell>
          <cell r="S284">
            <v>27062</v>
          </cell>
          <cell r="T284">
            <v>47971</v>
          </cell>
          <cell r="U284">
            <v>231259</v>
          </cell>
          <cell r="V284">
            <v>875</v>
          </cell>
          <cell r="W284">
            <v>0</v>
          </cell>
          <cell r="X284">
            <v>2207948</v>
          </cell>
          <cell r="Y284">
            <v>1711697</v>
          </cell>
          <cell r="Z284">
            <v>58692</v>
          </cell>
          <cell r="AA284">
            <v>437559</v>
          </cell>
        </row>
        <row r="285">
          <cell r="D285">
            <v>471669</v>
          </cell>
          <cell r="E285">
            <v>735540</v>
          </cell>
          <cell r="F285">
            <v>424517</v>
          </cell>
          <cell r="G285">
            <v>371190</v>
          </cell>
          <cell r="H285">
            <v>25442</v>
          </cell>
          <cell r="I285">
            <v>159</v>
          </cell>
          <cell r="J285">
            <v>320732</v>
          </cell>
          <cell r="K285">
            <v>24813</v>
          </cell>
          <cell r="L285">
            <v>24813</v>
          </cell>
          <cell r="M285">
            <v>0</v>
          </cell>
          <cell r="N285">
            <v>0</v>
          </cell>
          <cell r="O285">
            <v>0</v>
          </cell>
          <cell r="P285">
            <v>203</v>
          </cell>
          <cell r="Q285">
            <v>9441</v>
          </cell>
          <cell r="R285">
            <v>8071</v>
          </cell>
          <cell r="S285">
            <v>1370</v>
          </cell>
          <cell r="T285">
            <v>4234</v>
          </cell>
          <cell r="U285">
            <v>39652</v>
          </cell>
          <cell r="V285">
            <v>82</v>
          </cell>
          <cell r="W285">
            <v>0</v>
          </cell>
          <cell r="X285">
            <v>616362</v>
          </cell>
          <cell r="Y285">
            <v>494652</v>
          </cell>
          <cell r="Z285">
            <v>2959</v>
          </cell>
          <cell r="AA285">
            <v>118751</v>
          </cell>
        </row>
        <row r="286">
          <cell r="D286">
            <v>1949820</v>
          </cell>
          <cell r="E286">
            <v>1624670</v>
          </cell>
          <cell r="F286">
            <v>1874014</v>
          </cell>
          <cell r="G286">
            <v>1374211</v>
          </cell>
          <cell r="H286">
            <v>7299</v>
          </cell>
          <cell r="I286">
            <v>3970</v>
          </cell>
          <cell r="J286">
            <v>873057</v>
          </cell>
          <cell r="K286">
            <v>491217</v>
          </cell>
          <cell r="L286">
            <v>491214</v>
          </cell>
          <cell r="M286">
            <v>1713</v>
          </cell>
          <cell r="N286">
            <v>300</v>
          </cell>
          <cell r="O286">
            <v>0</v>
          </cell>
          <cell r="P286">
            <v>625</v>
          </cell>
          <cell r="Q286">
            <v>96942</v>
          </cell>
          <cell r="R286">
            <v>95299</v>
          </cell>
          <cell r="S286">
            <v>1643</v>
          </cell>
          <cell r="T286">
            <v>18737</v>
          </cell>
          <cell r="U286">
            <v>384124</v>
          </cell>
          <cell r="V286">
            <v>5862</v>
          </cell>
          <cell r="W286">
            <v>0</v>
          </cell>
          <cell r="X286">
            <v>1412641</v>
          </cell>
          <cell r="Y286">
            <v>1111423</v>
          </cell>
          <cell r="Z286">
            <v>35142</v>
          </cell>
          <cell r="AA286">
            <v>266076</v>
          </cell>
        </row>
        <row r="290">
          <cell r="D290">
            <v>389356</v>
          </cell>
          <cell r="E290">
            <v>235398</v>
          </cell>
          <cell r="F290">
            <v>389791</v>
          </cell>
          <cell r="G290">
            <v>267872</v>
          </cell>
          <cell r="H290">
            <v>-19</v>
          </cell>
          <cell r="I290">
            <v>283</v>
          </cell>
          <cell r="J290">
            <v>130372</v>
          </cell>
          <cell r="K290">
            <v>137316</v>
          </cell>
          <cell r="L290">
            <v>137313</v>
          </cell>
          <cell r="M290">
            <v>0</v>
          </cell>
          <cell r="N290">
            <v>56</v>
          </cell>
          <cell r="O290">
            <v>0</v>
          </cell>
          <cell r="P290">
            <v>147</v>
          </cell>
          <cell r="Q290">
            <v>67560</v>
          </cell>
          <cell r="R290">
            <v>67350</v>
          </cell>
          <cell r="S290">
            <v>209</v>
          </cell>
          <cell r="T290">
            <v>6250</v>
          </cell>
          <cell r="U290">
            <v>48109</v>
          </cell>
          <cell r="V290">
            <v>855</v>
          </cell>
          <cell r="W290">
            <v>0</v>
          </cell>
          <cell r="X290">
            <v>204769</v>
          </cell>
          <cell r="Y290">
            <v>160592</v>
          </cell>
          <cell r="Z290">
            <v>3403</v>
          </cell>
          <cell r="AA290">
            <v>40774</v>
          </cell>
        </row>
        <row r="296">
          <cell r="D296">
            <v>12068143</v>
          </cell>
          <cell r="E296">
            <v>4283693</v>
          </cell>
          <cell r="F296">
            <v>11564019</v>
          </cell>
          <cell r="G296">
            <v>10842700</v>
          </cell>
          <cell r="H296">
            <v>5787037</v>
          </cell>
          <cell r="I296">
            <v>163464</v>
          </cell>
          <cell r="J296">
            <v>3172588</v>
          </cell>
          <cell r="K296">
            <v>1880046</v>
          </cell>
          <cell r="L296">
            <v>1879568</v>
          </cell>
          <cell r="M296">
            <v>0</v>
          </cell>
          <cell r="N296">
            <v>68</v>
          </cell>
          <cell r="O296">
            <v>0</v>
          </cell>
          <cell r="P296">
            <v>2961</v>
          </cell>
          <cell r="Q296">
            <v>97371</v>
          </cell>
          <cell r="R296">
            <v>92692</v>
          </cell>
          <cell r="S296">
            <v>4679</v>
          </cell>
          <cell r="T296">
            <v>8866</v>
          </cell>
          <cell r="U296">
            <v>615082</v>
          </cell>
          <cell r="V296">
            <v>4799</v>
          </cell>
          <cell r="W296">
            <v>0</v>
          </cell>
          <cell r="X296">
            <v>3603902</v>
          </cell>
          <cell r="Y296">
            <v>2666932</v>
          </cell>
          <cell r="Z296">
            <v>72668</v>
          </cell>
          <cell r="AA296">
            <v>864302</v>
          </cell>
        </row>
        <row r="298">
          <cell r="D298">
            <v>199947</v>
          </cell>
          <cell r="E298">
            <v>170968</v>
          </cell>
          <cell r="F298">
            <v>176148</v>
          </cell>
          <cell r="G298">
            <v>148291</v>
          </cell>
          <cell r="H298">
            <v>19215</v>
          </cell>
          <cell r="I298">
            <v>972</v>
          </cell>
          <cell r="J298">
            <v>86083</v>
          </cell>
          <cell r="K298">
            <v>42958</v>
          </cell>
          <cell r="L298">
            <v>42958</v>
          </cell>
          <cell r="M298">
            <v>0</v>
          </cell>
          <cell r="N298">
            <v>3</v>
          </cell>
          <cell r="O298">
            <v>0</v>
          </cell>
          <cell r="P298">
            <v>32</v>
          </cell>
          <cell r="Q298">
            <v>841</v>
          </cell>
          <cell r="R298">
            <v>594</v>
          </cell>
          <cell r="S298">
            <v>247</v>
          </cell>
          <cell r="T298">
            <v>88</v>
          </cell>
          <cell r="U298">
            <v>26928</v>
          </cell>
          <cell r="V298">
            <v>85</v>
          </cell>
          <cell r="W298">
            <v>0</v>
          </cell>
          <cell r="X298">
            <v>138630</v>
          </cell>
          <cell r="Y298">
            <v>107020</v>
          </cell>
          <cell r="Z298">
            <v>5477</v>
          </cell>
          <cell r="AA298">
            <v>26133</v>
          </cell>
        </row>
        <row r="307">
          <cell r="D307">
            <v>2480648</v>
          </cell>
          <cell r="E307">
            <v>1675667</v>
          </cell>
          <cell r="F307">
            <v>2320214</v>
          </cell>
          <cell r="G307">
            <v>2144969</v>
          </cell>
          <cell r="H307">
            <v>476859</v>
          </cell>
          <cell r="I307">
            <v>21696</v>
          </cell>
          <cell r="J307">
            <v>992995</v>
          </cell>
          <cell r="K307">
            <v>674259</v>
          </cell>
          <cell r="L307">
            <v>674259</v>
          </cell>
          <cell r="M307">
            <v>0</v>
          </cell>
          <cell r="N307">
            <v>65</v>
          </cell>
          <cell r="O307">
            <v>0</v>
          </cell>
          <cell r="P307">
            <v>791</v>
          </cell>
          <cell r="Q307">
            <v>81853</v>
          </cell>
          <cell r="R307">
            <v>79268</v>
          </cell>
          <cell r="S307">
            <v>2585</v>
          </cell>
          <cell r="T307">
            <v>5826</v>
          </cell>
          <cell r="U307">
            <v>87566</v>
          </cell>
          <cell r="V307">
            <v>64</v>
          </cell>
          <cell r="W307">
            <v>0</v>
          </cell>
          <cell r="X307">
            <v>1391379</v>
          </cell>
          <cell r="Y307">
            <v>1100937</v>
          </cell>
          <cell r="Z307">
            <v>14526</v>
          </cell>
          <cell r="AA307">
            <v>275916</v>
          </cell>
        </row>
        <row r="315">
          <cell r="D315">
            <v>10878799</v>
          </cell>
          <cell r="E315">
            <v>4330619</v>
          </cell>
          <cell r="F315">
            <v>10950517</v>
          </cell>
          <cell r="G315">
            <v>10107091</v>
          </cell>
          <cell r="H315">
            <v>6138753</v>
          </cell>
          <cell r="I315">
            <v>709540</v>
          </cell>
          <cell r="J315">
            <v>3701025</v>
          </cell>
          <cell r="K315">
            <v>193472</v>
          </cell>
          <cell r="L315">
            <v>192945</v>
          </cell>
          <cell r="M315">
            <v>0</v>
          </cell>
          <cell r="N315">
            <v>6</v>
          </cell>
          <cell r="O315">
            <v>0</v>
          </cell>
          <cell r="P315">
            <v>73835</v>
          </cell>
          <cell r="Q315">
            <v>572859</v>
          </cell>
          <cell r="R315">
            <v>566221</v>
          </cell>
          <cell r="S315">
            <v>6638</v>
          </cell>
          <cell r="T315">
            <v>99040</v>
          </cell>
          <cell r="U315">
            <v>171527</v>
          </cell>
          <cell r="V315">
            <v>331</v>
          </cell>
          <cell r="W315">
            <v>0</v>
          </cell>
          <cell r="X315">
            <v>3619241</v>
          </cell>
          <cell r="Y315">
            <v>2821424</v>
          </cell>
          <cell r="Z315">
            <v>61784</v>
          </cell>
          <cell r="AA315">
            <v>736033</v>
          </cell>
        </row>
        <row r="317">
          <cell r="D317">
            <v>9430189</v>
          </cell>
          <cell r="E317">
            <v>4056378</v>
          </cell>
          <cell r="F317">
            <v>9580630</v>
          </cell>
          <cell r="G317">
            <v>8981390</v>
          </cell>
          <cell r="H317">
            <v>5879793</v>
          </cell>
          <cell r="I317">
            <v>669162</v>
          </cell>
          <cell r="J317">
            <v>3010292</v>
          </cell>
          <cell r="K317">
            <v>19634</v>
          </cell>
          <cell r="L317">
            <v>19107</v>
          </cell>
          <cell r="M317">
            <v>0</v>
          </cell>
          <cell r="N317">
            <v>6</v>
          </cell>
          <cell r="O317">
            <v>0</v>
          </cell>
          <cell r="P317">
            <v>71665</v>
          </cell>
          <cell r="Q317">
            <v>459545</v>
          </cell>
          <cell r="R317">
            <v>453388</v>
          </cell>
          <cell r="S317">
            <v>6157</v>
          </cell>
          <cell r="T317">
            <v>64542</v>
          </cell>
          <cell r="U317">
            <v>75153</v>
          </cell>
          <cell r="V317">
            <v>180</v>
          </cell>
          <cell r="W317">
            <v>0</v>
          </cell>
          <cell r="X317">
            <v>3403570</v>
          </cell>
          <cell r="Y317">
            <v>2652857</v>
          </cell>
          <cell r="Z317">
            <v>58423</v>
          </cell>
          <cell r="AA317">
            <v>692290</v>
          </cell>
        </row>
        <row r="318">
          <cell r="D318">
            <v>542535</v>
          </cell>
          <cell r="E318">
            <v>119749</v>
          </cell>
          <cell r="F318">
            <v>438589</v>
          </cell>
          <cell r="G318">
            <v>418911</v>
          </cell>
          <cell r="H318">
            <v>186635</v>
          </cell>
          <cell r="I318">
            <v>24493</v>
          </cell>
          <cell r="J318">
            <v>229508</v>
          </cell>
          <cell r="K318">
            <v>1244</v>
          </cell>
          <cell r="L318">
            <v>1244</v>
          </cell>
          <cell r="M318">
            <v>0</v>
          </cell>
          <cell r="N318">
            <v>0</v>
          </cell>
          <cell r="O318">
            <v>0</v>
          </cell>
          <cell r="P318">
            <v>1524</v>
          </cell>
          <cell r="Q318">
            <v>8371</v>
          </cell>
          <cell r="R318">
            <v>8168</v>
          </cell>
          <cell r="S318">
            <v>203</v>
          </cell>
          <cell r="T318">
            <v>2413</v>
          </cell>
          <cell r="U318">
            <v>8894</v>
          </cell>
          <cell r="V318">
            <v>9</v>
          </cell>
          <cell r="W318">
            <v>0</v>
          </cell>
          <cell r="X318">
            <v>95455</v>
          </cell>
          <cell r="Y318">
            <v>75335</v>
          </cell>
          <cell r="Z318">
            <v>1381</v>
          </cell>
          <cell r="AA318">
            <v>18739</v>
          </cell>
        </row>
        <row r="323">
          <cell r="D323">
            <v>906075</v>
          </cell>
          <cell r="E323">
            <v>154492</v>
          </cell>
          <cell r="F323">
            <v>931298</v>
          </cell>
          <cell r="G323">
            <v>706790</v>
          </cell>
          <cell r="H323">
            <v>72325</v>
          </cell>
          <cell r="I323">
            <v>15885</v>
          </cell>
          <cell r="J323">
            <v>461225</v>
          </cell>
          <cell r="K323">
            <v>172594</v>
          </cell>
          <cell r="L323">
            <v>172594</v>
          </cell>
          <cell r="M323">
            <v>0</v>
          </cell>
          <cell r="N323">
            <v>0</v>
          </cell>
          <cell r="O323">
            <v>0</v>
          </cell>
          <cell r="P323">
            <v>646</v>
          </cell>
          <cell r="Q323">
            <v>104943</v>
          </cell>
          <cell r="R323">
            <v>104665</v>
          </cell>
          <cell r="S323">
            <v>278</v>
          </cell>
          <cell r="T323">
            <v>32085</v>
          </cell>
          <cell r="U323">
            <v>87480</v>
          </cell>
          <cell r="V323">
            <v>142</v>
          </cell>
          <cell r="W323">
            <v>0</v>
          </cell>
          <cell r="X323">
            <v>120216</v>
          </cell>
          <cell r="Y323">
            <v>93232</v>
          </cell>
          <cell r="Z323">
            <v>1980</v>
          </cell>
          <cell r="AA323">
            <v>25004</v>
          </cell>
        </row>
        <row r="324">
          <cell r="D324">
            <v>12548196</v>
          </cell>
          <cell r="E324">
            <v>4713657</v>
          </cell>
          <cell r="F324">
            <v>12179530</v>
          </cell>
          <cell r="G324">
            <v>7452945</v>
          </cell>
          <cell r="H324">
            <v>1798965</v>
          </cell>
          <cell r="I324">
            <v>271788</v>
          </cell>
          <cell r="J324">
            <v>2561217</v>
          </cell>
          <cell r="K324">
            <v>3050119</v>
          </cell>
          <cell r="L324">
            <v>3048693</v>
          </cell>
          <cell r="M324">
            <v>0</v>
          </cell>
          <cell r="N324">
            <v>3821</v>
          </cell>
          <cell r="O324">
            <v>532</v>
          </cell>
          <cell r="P324">
            <v>38823</v>
          </cell>
          <cell r="Q324">
            <v>1596408</v>
          </cell>
          <cell r="R324">
            <v>1569047</v>
          </cell>
          <cell r="S324">
            <v>27358</v>
          </cell>
          <cell r="T324">
            <v>609080</v>
          </cell>
          <cell r="U324">
            <v>2521097</v>
          </cell>
          <cell r="V324">
            <v>75970</v>
          </cell>
          <cell r="W324">
            <v>0</v>
          </cell>
          <cell r="X324">
            <v>3792474</v>
          </cell>
          <cell r="Y324">
            <v>2947077</v>
          </cell>
          <cell r="Z324">
            <v>116500</v>
          </cell>
          <cell r="AA324">
            <v>728897</v>
          </cell>
        </row>
        <row r="329">
          <cell r="D329">
            <v>17722307</v>
          </cell>
          <cell r="E329">
            <v>10894914</v>
          </cell>
          <cell r="F329">
            <v>16390111</v>
          </cell>
          <cell r="G329">
            <v>14080137</v>
          </cell>
          <cell r="H329">
            <v>2588001</v>
          </cell>
          <cell r="I329">
            <v>346102</v>
          </cell>
          <cell r="J329">
            <v>5353075</v>
          </cell>
          <cell r="K329">
            <v>6110480</v>
          </cell>
          <cell r="L329">
            <v>6104561</v>
          </cell>
          <cell r="M329">
            <v>0</v>
          </cell>
          <cell r="N329">
            <v>19288</v>
          </cell>
          <cell r="O329">
            <v>18730</v>
          </cell>
          <cell r="P329">
            <v>9293</v>
          </cell>
          <cell r="Q329">
            <v>307388</v>
          </cell>
          <cell r="R329">
            <v>285157</v>
          </cell>
          <cell r="S329">
            <v>22226</v>
          </cell>
          <cell r="T329">
            <v>191289</v>
          </cell>
          <cell r="U329">
            <v>1811297</v>
          </cell>
          <cell r="V329">
            <v>4790</v>
          </cell>
          <cell r="W329">
            <v>15</v>
          </cell>
          <cell r="X329">
            <v>8758221</v>
          </cell>
          <cell r="Y329">
            <v>6844943</v>
          </cell>
          <cell r="Z329">
            <v>190828</v>
          </cell>
          <cell r="AA329">
            <v>1722450</v>
          </cell>
        </row>
        <row r="338">
          <cell r="D338">
            <v>-1163951</v>
          </cell>
          <cell r="E338">
            <v>3991019</v>
          </cell>
          <cell r="F338">
            <v>-1018852</v>
          </cell>
          <cell r="G338">
            <v>-1981749</v>
          </cell>
          <cell r="H338">
            <v>1654522</v>
          </cell>
          <cell r="I338">
            <v>345027</v>
          </cell>
          <cell r="J338">
            <v>1756288</v>
          </cell>
          <cell r="K338">
            <v>-5417887</v>
          </cell>
          <cell r="L338">
            <v>-5417963</v>
          </cell>
          <cell r="M338">
            <v>0</v>
          </cell>
          <cell r="N338">
            <v>873</v>
          </cell>
          <cell r="O338">
            <v>714</v>
          </cell>
          <cell r="P338">
            <v>24455</v>
          </cell>
          <cell r="Q338">
            <v>74463</v>
          </cell>
          <cell r="R338">
            <v>45724</v>
          </cell>
          <cell r="S338">
            <v>28739</v>
          </cell>
          <cell r="T338">
            <v>14049</v>
          </cell>
          <cell r="U338">
            <v>874385</v>
          </cell>
          <cell r="V338">
            <v>2588</v>
          </cell>
          <cell r="W338">
            <v>0</v>
          </cell>
          <cell r="X338">
            <v>3263768</v>
          </cell>
          <cell r="Y338">
            <v>2555264</v>
          </cell>
          <cell r="Z338">
            <v>82188</v>
          </cell>
          <cell r="AA338">
            <v>626316</v>
          </cell>
        </row>
        <row r="344">
          <cell r="D344">
            <v>63638</v>
          </cell>
          <cell r="E344">
            <v>27109</v>
          </cell>
          <cell r="F344">
            <v>64423</v>
          </cell>
          <cell r="G344">
            <v>16313</v>
          </cell>
          <cell r="H344">
            <v>2383</v>
          </cell>
          <cell r="I344">
            <v>21</v>
          </cell>
          <cell r="J344">
            <v>10829</v>
          </cell>
          <cell r="K344">
            <v>3007</v>
          </cell>
          <cell r="L344">
            <v>2998</v>
          </cell>
          <cell r="M344">
            <v>0</v>
          </cell>
          <cell r="N344">
            <v>0</v>
          </cell>
          <cell r="O344">
            <v>0</v>
          </cell>
          <cell r="P344">
            <v>94</v>
          </cell>
          <cell r="Q344">
            <v>5008</v>
          </cell>
          <cell r="R344">
            <v>135</v>
          </cell>
          <cell r="S344">
            <v>4873</v>
          </cell>
          <cell r="T344">
            <v>50</v>
          </cell>
          <cell r="U344">
            <v>43052</v>
          </cell>
          <cell r="V344">
            <v>417</v>
          </cell>
          <cell r="W344">
            <v>0</v>
          </cell>
          <cell r="X344">
            <v>21206</v>
          </cell>
          <cell r="Y344">
            <v>17223</v>
          </cell>
          <cell r="Z344">
            <v>714</v>
          </cell>
          <cell r="AA344">
            <v>3269</v>
          </cell>
        </row>
        <row r="356">
          <cell r="D356">
            <v>11764867</v>
          </cell>
          <cell r="E356">
            <v>10898700</v>
          </cell>
          <cell r="F356">
            <v>10589910</v>
          </cell>
          <cell r="G356">
            <v>8996447</v>
          </cell>
          <cell r="H356">
            <v>37502</v>
          </cell>
          <cell r="I356">
            <v>2156</v>
          </cell>
          <cell r="J356">
            <v>8819475</v>
          </cell>
          <cell r="K356">
            <v>136967</v>
          </cell>
          <cell r="L356">
            <v>136967</v>
          </cell>
          <cell r="M356">
            <v>0</v>
          </cell>
          <cell r="N356">
            <v>1598</v>
          </cell>
          <cell r="O356">
            <v>0</v>
          </cell>
          <cell r="P356">
            <v>905</v>
          </cell>
          <cell r="Q356">
            <v>1510982</v>
          </cell>
          <cell r="R356">
            <v>1509028</v>
          </cell>
          <cell r="S356">
            <v>1954</v>
          </cell>
          <cell r="T356">
            <v>76223</v>
          </cell>
          <cell r="U356">
            <v>6258</v>
          </cell>
          <cell r="V356">
            <v>2</v>
          </cell>
          <cell r="W356">
            <v>0</v>
          </cell>
          <cell r="X356">
            <v>8344561</v>
          </cell>
          <cell r="Y356">
            <v>6519379</v>
          </cell>
          <cell r="Z356">
            <v>148293</v>
          </cell>
          <cell r="AA356">
            <v>1676889</v>
          </cell>
        </row>
        <row r="361">
          <cell r="D361">
            <v>10473852</v>
          </cell>
          <cell r="E361">
            <v>18421724</v>
          </cell>
          <cell r="F361">
            <v>8915183</v>
          </cell>
          <cell r="G361">
            <v>7002060</v>
          </cell>
          <cell r="H361">
            <v>153413</v>
          </cell>
          <cell r="I361">
            <v>21522</v>
          </cell>
          <cell r="J361">
            <v>6649281</v>
          </cell>
          <cell r="K361">
            <v>198382</v>
          </cell>
          <cell r="L361">
            <v>198382</v>
          </cell>
          <cell r="M361">
            <v>0</v>
          </cell>
          <cell r="N361">
            <v>7</v>
          </cell>
          <cell r="O361">
            <v>0</v>
          </cell>
          <cell r="P361">
            <v>977</v>
          </cell>
          <cell r="Q361">
            <v>996178</v>
          </cell>
          <cell r="R361">
            <v>992658</v>
          </cell>
          <cell r="S361">
            <v>3520</v>
          </cell>
          <cell r="T361">
            <v>837194</v>
          </cell>
          <cell r="U361">
            <v>79751</v>
          </cell>
          <cell r="V361">
            <v>2759</v>
          </cell>
          <cell r="W361">
            <v>0</v>
          </cell>
          <cell r="X361">
            <v>13937029</v>
          </cell>
          <cell r="Y361">
            <v>11046113</v>
          </cell>
          <cell r="Z361">
            <v>338770</v>
          </cell>
          <cell r="AA361">
            <v>2552146</v>
          </cell>
        </row>
        <row r="367">
          <cell r="D367">
            <v>9420344</v>
          </cell>
          <cell r="E367">
            <v>16893187</v>
          </cell>
          <cell r="F367">
            <v>7937094</v>
          </cell>
          <cell r="G367">
            <v>7032520</v>
          </cell>
          <cell r="H367">
            <v>213284</v>
          </cell>
          <cell r="I367">
            <v>32736</v>
          </cell>
          <cell r="J367">
            <v>6543344</v>
          </cell>
          <cell r="K367">
            <v>274097</v>
          </cell>
          <cell r="L367">
            <v>274093</v>
          </cell>
          <cell r="M367">
            <v>0</v>
          </cell>
          <cell r="N367">
            <v>803</v>
          </cell>
          <cell r="O367">
            <v>240</v>
          </cell>
          <cell r="P367">
            <v>992</v>
          </cell>
          <cell r="Q367">
            <v>399870</v>
          </cell>
          <cell r="R367">
            <v>393409</v>
          </cell>
          <cell r="S367">
            <v>6461</v>
          </cell>
          <cell r="T367">
            <v>295122</v>
          </cell>
          <cell r="U367">
            <v>209582</v>
          </cell>
          <cell r="V367">
            <v>2673</v>
          </cell>
          <cell r="W367">
            <v>0</v>
          </cell>
          <cell r="X367">
            <v>13835108</v>
          </cell>
          <cell r="Y367">
            <v>11088347</v>
          </cell>
          <cell r="Z367">
            <v>152970</v>
          </cell>
          <cell r="AA367">
            <v>2593791</v>
          </cell>
        </row>
        <row r="382">
          <cell r="D382">
            <v>2612258</v>
          </cell>
          <cell r="E382">
            <v>3535550</v>
          </cell>
          <cell r="F382">
            <v>1960924</v>
          </cell>
          <cell r="G382">
            <v>1434928</v>
          </cell>
          <cell r="H382">
            <v>48925</v>
          </cell>
          <cell r="I382">
            <v>7286</v>
          </cell>
          <cell r="J382">
            <v>1495898</v>
          </cell>
          <cell r="K382">
            <v>-110453</v>
          </cell>
          <cell r="L382">
            <v>-110560</v>
          </cell>
          <cell r="M382">
            <v>0</v>
          </cell>
          <cell r="N382">
            <v>138</v>
          </cell>
          <cell r="O382">
            <v>0</v>
          </cell>
          <cell r="P382">
            <v>420</v>
          </cell>
          <cell r="Q382">
            <v>194640</v>
          </cell>
          <cell r="R382">
            <v>186844</v>
          </cell>
          <cell r="S382">
            <v>2280</v>
          </cell>
          <cell r="T382">
            <v>176168</v>
          </cell>
          <cell r="U382">
            <v>155188</v>
          </cell>
          <cell r="V382">
            <v>2625</v>
          </cell>
          <cell r="W382">
            <v>0</v>
          </cell>
          <cell r="X382">
            <v>2744065</v>
          </cell>
          <cell r="Y382">
            <v>2140689</v>
          </cell>
          <cell r="Z382">
            <v>87042</v>
          </cell>
          <cell r="AA382">
            <v>516334</v>
          </cell>
        </row>
        <row r="387">
          <cell r="D387">
            <v>1466474</v>
          </cell>
          <cell r="E387">
            <v>1544194</v>
          </cell>
          <cell r="F387">
            <v>1015246</v>
          </cell>
          <cell r="G387">
            <v>672216</v>
          </cell>
          <cell r="H387">
            <v>26503</v>
          </cell>
          <cell r="I387">
            <v>5575</v>
          </cell>
          <cell r="J387">
            <v>776318</v>
          </cell>
          <cell r="K387">
            <v>-130897</v>
          </cell>
          <cell r="L387">
            <v>-131004</v>
          </cell>
          <cell r="M387">
            <v>0</v>
          </cell>
          <cell r="N387">
            <v>136</v>
          </cell>
          <cell r="O387">
            <v>0</v>
          </cell>
          <cell r="P387">
            <v>156</v>
          </cell>
          <cell r="Q387">
            <v>110605</v>
          </cell>
          <cell r="R387">
            <v>109195</v>
          </cell>
          <cell r="S387">
            <v>1410</v>
          </cell>
          <cell r="T387">
            <v>127848</v>
          </cell>
          <cell r="U387">
            <v>104577</v>
          </cell>
          <cell r="V387">
            <v>2493</v>
          </cell>
          <cell r="W387">
            <v>0</v>
          </cell>
          <cell r="X387">
            <v>1215988</v>
          </cell>
          <cell r="Y387">
            <v>929569</v>
          </cell>
          <cell r="Z387">
            <v>48093</v>
          </cell>
          <cell r="AA387">
            <v>238326</v>
          </cell>
        </row>
        <row r="388">
          <cell r="D388">
            <v>1098578</v>
          </cell>
          <cell r="E388">
            <v>1203238</v>
          </cell>
          <cell r="F388">
            <v>922037</v>
          </cell>
          <cell r="G388">
            <v>686018</v>
          </cell>
          <cell r="H388">
            <v>39708</v>
          </cell>
          <cell r="I388">
            <v>3738</v>
          </cell>
          <cell r="J388">
            <v>476393</v>
          </cell>
          <cell r="K388">
            <v>169285</v>
          </cell>
          <cell r="L388">
            <v>168992</v>
          </cell>
          <cell r="M388">
            <v>0</v>
          </cell>
          <cell r="N388">
            <v>47</v>
          </cell>
          <cell r="O388">
            <v>0</v>
          </cell>
          <cell r="P388">
            <v>585</v>
          </cell>
          <cell r="Q388">
            <v>14955</v>
          </cell>
          <cell r="R388">
            <v>13314</v>
          </cell>
          <cell r="S388">
            <v>1641</v>
          </cell>
          <cell r="T388">
            <v>9109</v>
          </cell>
          <cell r="U388">
            <v>211955</v>
          </cell>
          <cell r="V388">
            <v>8039</v>
          </cell>
          <cell r="W388">
            <v>0</v>
          </cell>
          <cell r="X388">
            <v>941096</v>
          </cell>
          <cell r="Y388">
            <v>725649</v>
          </cell>
          <cell r="Z388">
            <v>38240</v>
          </cell>
          <cell r="AA388">
            <v>177207</v>
          </cell>
        </row>
        <row r="391">
          <cell r="D391">
            <v>233658</v>
          </cell>
          <cell r="E391">
            <v>173440</v>
          </cell>
          <cell r="F391">
            <v>219154</v>
          </cell>
          <cell r="G391">
            <v>150875</v>
          </cell>
          <cell r="H391">
            <v>14015</v>
          </cell>
          <cell r="I391">
            <v>50</v>
          </cell>
          <cell r="J391">
            <v>87735</v>
          </cell>
          <cell r="K391">
            <v>49017</v>
          </cell>
          <cell r="L391">
            <v>48725</v>
          </cell>
          <cell r="M391">
            <v>0</v>
          </cell>
          <cell r="N391">
            <v>0</v>
          </cell>
          <cell r="O391">
            <v>0</v>
          </cell>
          <cell r="P391">
            <v>108</v>
          </cell>
          <cell r="Q391">
            <v>415</v>
          </cell>
          <cell r="R391">
            <v>169</v>
          </cell>
          <cell r="S391">
            <v>246</v>
          </cell>
          <cell r="T391">
            <v>175</v>
          </cell>
          <cell r="U391">
            <v>67689</v>
          </cell>
          <cell r="V391">
            <v>1767</v>
          </cell>
          <cell r="W391">
            <v>0</v>
          </cell>
          <cell r="X391">
            <v>136710</v>
          </cell>
          <cell r="Y391">
            <v>105663</v>
          </cell>
          <cell r="Z391">
            <v>4290</v>
          </cell>
          <cell r="AA391">
            <v>26757</v>
          </cell>
        </row>
        <row r="392">
          <cell r="D392">
            <v>2266</v>
          </cell>
          <cell r="E392">
            <v>1631</v>
          </cell>
          <cell r="F392">
            <v>2122</v>
          </cell>
          <cell r="G392">
            <v>1566</v>
          </cell>
          <cell r="H392">
            <v>0</v>
          </cell>
          <cell r="I392">
            <v>0</v>
          </cell>
          <cell r="J392">
            <v>411</v>
          </cell>
          <cell r="K392">
            <v>1155</v>
          </cell>
          <cell r="L392">
            <v>1155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556</v>
          </cell>
          <cell r="V392">
            <v>6</v>
          </cell>
          <cell r="W392">
            <v>0</v>
          </cell>
          <cell r="X392">
            <v>1321</v>
          </cell>
          <cell r="Y392">
            <v>1033</v>
          </cell>
          <cell r="Z392">
            <v>42</v>
          </cell>
          <cell r="AA392">
            <v>246</v>
          </cell>
        </row>
        <row r="395">
          <cell r="D395">
            <v>442210</v>
          </cell>
          <cell r="E395">
            <v>316966</v>
          </cell>
          <cell r="F395">
            <v>2354202</v>
          </cell>
          <cell r="G395">
            <v>2296595</v>
          </cell>
          <cell r="H395">
            <v>15272</v>
          </cell>
          <cell r="I395">
            <v>2247</v>
          </cell>
          <cell r="J395">
            <v>1230102</v>
          </cell>
          <cell r="K395">
            <v>68598</v>
          </cell>
          <cell r="L395">
            <v>68598</v>
          </cell>
          <cell r="M395">
            <v>0</v>
          </cell>
          <cell r="N395">
            <v>2165</v>
          </cell>
          <cell r="O395">
            <v>2123</v>
          </cell>
          <cell r="P395">
            <v>980458</v>
          </cell>
          <cell r="Q395">
            <v>11794</v>
          </cell>
          <cell r="R395">
            <v>10848</v>
          </cell>
          <cell r="S395">
            <v>944</v>
          </cell>
          <cell r="T395">
            <v>17490</v>
          </cell>
          <cell r="U395">
            <v>28323</v>
          </cell>
          <cell r="V395">
            <v>138</v>
          </cell>
          <cell r="W395">
            <v>0</v>
          </cell>
          <cell r="X395">
            <v>218431</v>
          </cell>
          <cell r="Y395">
            <v>171445</v>
          </cell>
          <cell r="Z395">
            <v>9598</v>
          </cell>
          <cell r="AA395">
            <v>37388</v>
          </cell>
        </row>
        <row r="396">
          <cell r="D396">
            <v>-7955951</v>
          </cell>
          <cell r="E396">
            <v>0</v>
          </cell>
          <cell r="F396">
            <v>-4715600</v>
          </cell>
          <cell r="G396">
            <v>-7084301</v>
          </cell>
          <cell r="H396">
            <v>0</v>
          </cell>
          <cell r="I396">
            <v>0</v>
          </cell>
          <cell r="J396">
            <v>-7094270</v>
          </cell>
          <cell r="K396">
            <v>0</v>
          </cell>
          <cell r="L396">
            <v>0</v>
          </cell>
          <cell r="M396">
            <v>0</v>
          </cell>
          <cell r="N396">
            <v>8441</v>
          </cell>
          <cell r="O396">
            <v>0</v>
          </cell>
          <cell r="P396">
            <v>1528</v>
          </cell>
          <cell r="Q396">
            <v>1076361</v>
          </cell>
          <cell r="R396">
            <v>0</v>
          </cell>
          <cell r="S396">
            <v>1076361</v>
          </cell>
          <cell r="T396">
            <v>1257763</v>
          </cell>
          <cell r="U396">
            <v>34577</v>
          </cell>
          <cell r="V396">
            <v>0</v>
          </cell>
          <cell r="W396">
            <v>34577</v>
          </cell>
          <cell r="X396">
            <v>-77</v>
          </cell>
          <cell r="Y396">
            <v>-77</v>
          </cell>
          <cell r="Z396">
            <v>0</v>
          </cell>
          <cell r="AA39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2"/>
  <sheetViews>
    <sheetView tabSelected="1" topLeftCell="A127" workbookViewId="0">
      <selection activeCell="F142" sqref="F142"/>
    </sheetView>
  </sheetViews>
  <sheetFormatPr defaultRowHeight="12.75" x14ac:dyDescent="0.2"/>
  <cols>
    <col min="1" max="1" width="48" style="4" customWidth="1"/>
    <col min="2" max="2" width="11.85546875" style="4" customWidth="1"/>
    <col min="3" max="3" width="7.5703125" style="4" customWidth="1"/>
    <col min="4" max="27" width="16" style="4" customWidth="1"/>
    <col min="28" max="28" width="10.7109375" style="4" customWidth="1"/>
    <col min="29" max="29" width="10.85546875" style="4" customWidth="1"/>
    <col min="30" max="30" width="10.7109375" style="4" customWidth="1"/>
    <col min="31" max="32" width="10.85546875" style="4" customWidth="1"/>
    <col min="33" max="16384" width="9.140625" style="4"/>
  </cols>
  <sheetData>
    <row r="1" spans="1:1" s="1" customFormat="1" x14ac:dyDescent="0.2">
      <c r="A1" s="1" t="s">
        <v>0</v>
      </c>
    </row>
    <row r="2" spans="1:1" s="1" customFormat="1" x14ac:dyDescent="0.2"/>
    <row r="3" spans="1:1" s="1" customFormat="1" x14ac:dyDescent="0.2">
      <c r="A3" s="1" t="s">
        <v>1</v>
      </c>
    </row>
    <row r="4" spans="1:1" s="1" customFormat="1" x14ac:dyDescent="0.2">
      <c r="A4" s="1" t="s">
        <v>2</v>
      </c>
    </row>
    <row r="5" spans="1:1" s="1" customFormat="1" x14ac:dyDescent="0.2">
      <c r="A5" s="1" t="s">
        <v>3</v>
      </c>
    </row>
    <row r="6" spans="1:1" s="1" customFormat="1" x14ac:dyDescent="0.2">
      <c r="A6" s="1" t="s">
        <v>4</v>
      </c>
    </row>
    <row r="7" spans="1:1" s="1" customFormat="1" x14ac:dyDescent="0.2">
      <c r="A7" s="1" t="s">
        <v>252</v>
      </c>
    </row>
    <row r="8" spans="1:1" s="1" customFormat="1" x14ac:dyDescent="0.2"/>
    <row r="9" spans="1:1" s="1" customFormat="1" x14ac:dyDescent="0.2">
      <c r="A9" s="1" t="s">
        <v>5</v>
      </c>
    </row>
    <row r="10" spans="1:1" s="1" customFormat="1" x14ac:dyDescent="0.2">
      <c r="A10" s="1" t="s">
        <v>6</v>
      </c>
    </row>
    <row r="11" spans="1:1" s="1" customFormat="1" x14ac:dyDescent="0.2">
      <c r="A11" s="1" t="s">
        <v>7</v>
      </c>
    </row>
    <row r="12" spans="1:1" s="1" customFormat="1" x14ac:dyDescent="0.2"/>
    <row r="13" spans="1:1" s="1" customFormat="1" x14ac:dyDescent="0.2">
      <c r="A13" s="1" t="s">
        <v>8</v>
      </c>
    </row>
    <row r="14" spans="1:1" s="1" customFormat="1" x14ac:dyDescent="0.2"/>
    <row r="15" spans="1:1" s="1" customFormat="1" x14ac:dyDescent="0.2"/>
    <row r="16" spans="1:1" s="1" customFormat="1" x14ac:dyDescent="0.2">
      <c r="A16" s="1" t="s">
        <v>9</v>
      </c>
    </row>
    <row r="17" spans="1:27" s="1" customFormat="1" x14ac:dyDescent="0.2">
      <c r="A17" s="1" t="s">
        <v>10</v>
      </c>
    </row>
    <row r="18" spans="1:27" s="1" customFormat="1" x14ac:dyDescent="0.2">
      <c r="A18" s="1" t="s">
        <v>11</v>
      </c>
    </row>
    <row r="19" spans="1:27" s="1" customFormat="1" x14ac:dyDescent="0.2"/>
    <row r="20" spans="1:27" s="1" customFormat="1" x14ac:dyDescent="0.2">
      <c r="A20" s="1" t="s">
        <v>12</v>
      </c>
    </row>
    <row r="21" spans="1:27" s="1" customFormat="1" x14ac:dyDescent="0.2"/>
    <row r="22" spans="1:27" s="3" customFormat="1" x14ac:dyDescent="0.2">
      <c r="A22" s="2" t="s">
        <v>13</v>
      </c>
    </row>
    <row r="23" spans="1:27" s="3" customFormat="1" x14ac:dyDescent="0.2">
      <c r="A23" s="2" t="s">
        <v>14</v>
      </c>
    </row>
    <row r="24" spans="1:27" ht="12.75" customHeight="1" x14ac:dyDescent="0.2">
      <c r="A24" s="19"/>
      <c r="B24" s="19" t="s">
        <v>15</v>
      </c>
      <c r="C24" s="19" t="s">
        <v>16</v>
      </c>
      <c r="D24" s="19" t="s">
        <v>17</v>
      </c>
      <c r="E24" s="19" t="s">
        <v>18</v>
      </c>
      <c r="F24" s="19" t="s">
        <v>19</v>
      </c>
      <c r="G24" s="22" t="s">
        <v>20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3"/>
      <c r="X24" s="19" t="s">
        <v>21</v>
      </c>
      <c r="Y24" s="22" t="s">
        <v>22</v>
      </c>
      <c r="Z24" s="24"/>
      <c r="AA24" s="23"/>
    </row>
    <row r="25" spans="1:27" ht="12.75" customHeight="1" x14ac:dyDescent="0.2">
      <c r="A25" s="21"/>
      <c r="B25" s="21"/>
      <c r="C25" s="21"/>
      <c r="D25" s="21"/>
      <c r="E25" s="21"/>
      <c r="F25" s="21"/>
      <c r="G25" s="19" t="s">
        <v>23</v>
      </c>
      <c r="H25" s="22" t="s">
        <v>24</v>
      </c>
      <c r="I25" s="24"/>
      <c r="J25" s="24"/>
      <c r="K25" s="24"/>
      <c r="L25" s="24"/>
      <c r="M25" s="24"/>
      <c r="N25" s="24"/>
      <c r="O25" s="24"/>
      <c r="P25" s="23"/>
      <c r="Q25" s="19" t="s">
        <v>25</v>
      </c>
      <c r="R25" s="22" t="s">
        <v>24</v>
      </c>
      <c r="S25" s="23"/>
      <c r="T25" s="19" t="s">
        <v>26</v>
      </c>
      <c r="U25" s="19" t="s">
        <v>27</v>
      </c>
      <c r="V25" s="22" t="s">
        <v>24</v>
      </c>
      <c r="W25" s="23"/>
      <c r="X25" s="21"/>
      <c r="Y25" s="19" t="s">
        <v>28</v>
      </c>
      <c r="Z25" s="19" t="s">
        <v>29</v>
      </c>
      <c r="AA25" s="19" t="s">
        <v>30</v>
      </c>
    </row>
    <row r="26" spans="1:27" ht="12.75" customHeight="1" x14ac:dyDescent="0.2">
      <c r="A26" s="21"/>
      <c r="B26" s="21"/>
      <c r="C26" s="21"/>
      <c r="D26" s="21"/>
      <c r="E26" s="21"/>
      <c r="F26" s="21"/>
      <c r="G26" s="21"/>
      <c r="H26" s="22" t="s">
        <v>31</v>
      </c>
      <c r="I26" s="23"/>
      <c r="J26" s="19" t="s">
        <v>32</v>
      </c>
      <c r="K26" s="22" t="s">
        <v>33</v>
      </c>
      <c r="L26" s="23"/>
      <c r="M26" s="19" t="s">
        <v>34</v>
      </c>
      <c r="N26" s="19" t="s">
        <v>35</v>
      </c>
      <c r="O26" s="19" t="s">
        <v>36</v>
      </c>
      <c r="P26" s="19" t="s">
        <v>37</v>
      </c>
      <c r="Q26" s="21"/>
      <c r="R26" s="19" t="s">
        <v>38</v>
      </c>
      <c r="S26" s="19" t="s">
        <v>39</v>
      </c>
      <c r="T26" s="21"/>
      <c r="U26" s="21"/>
      <c r="V26" s="19" t="s">
        <v>40</v>
      </c>
      <c r="W26" s="19" t="s">
        <v>41</v>
      </c>
      <c r="X26" s="21"/>
      <c r="Y26" s="21"/>
      <c r="Z26" s="21"/>
      <c r="AA26" s="21"/>
    </row>
    <row r="27" spans="1:27" ht="89.25" x14ac:dyDescent="0.2">
      <c r="A27" s="20"/>
      <c r="B27" s="20"/>
      <c r="C27" s="20"/>
      <c r="D27" s="20"/>
      <c r="E27" s="20"/>
      <c r="F27" s="20"/>
      <c r="G27" s="20"/>
      <c r="H27" s="5" t="s">
        <v>42</v>
      </c>
      <c r="I27" s="5" t="s">
        <v>43</v>
      </c>
      <c r="J27" s="20"/>
      <c r="K27" s="5" t="s">
        <v>44</v>
      </c>
      <c r="L27" s="5" t="s">
        <v>45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1:27" s="8" customFormat="1" x14ac:dyDescent="0.2">
      <c r="A28" s="6" t="s">
        <v>46</v>
      </c>
      <c r="B28" s="7" t="s">
        <v>47</v>
      </c>
      <c r="C28" s="7" t="s">
        <v>48</v>
      </c>
      <c r="D28" s="7">
        <v>1</v>
      </c>
      <c r="E28" s="7">
        <v>2</v>
      </c>
      <c r="F28" s="7">
        <v>3</v>
      </c>
      <c r="G28" s="7">
        <v>4</v>
      </c>
      <c r="H28" s="7">
        <v>5</v>
      </c>
      <c r="I28" s="7">
        <v>6</v>
      </c>
      <c r="J28" s="7">
        <v>7</v>
      </c>
      <c r="K28" s="7">
        <v>8</v>
      </c>
      <c r="L28" s="7">
        <v>9</v>
      </c>
      <c r="M28" s="7">
        <v>10</v>
      </c>
      <c r="N28" s="7">
        <v>11</v>
      </c>
      <c r="O28" s="7">
        <v>12</v>
      </c>
      <c r="P28" s="7">
        <v>13</v>
      </c>
      <c r="Q28" s="7">
        <v>14</v>
      </c>
      <c r="R28" s="7">
        <v>15</v>
      </c>
      <c r="S28" s="7">
        <v>16</v>
      </c>
      <c r="T28" s="7">
        <v>17</v>
      </c>
      <c r="U28" s="7">
        <v>18</v>
      </c>
      <c r="V28" s="7">
        <v>19</v>
      </c>
      <c r="W28" s="7">
        <v>20</v>
      </c>
      <c r="X28" s="7">
        <v>21</v>
      </c>
      <c r="Y28" s="7">
        <v>22</v>
      </c>
      <c r="Z28" s="7">
        <v>23</v>
      </c>
      <c r="AA28" s="7">
        <v>24</v>
      </c>
    </row>
    <row r="29" spans="1:27" s="10" customFormat="1" ht="63.75" x14ac:dyDescent="0.2">
      <c r="A29" s="6" t="s">
        <v>49</v>
      </c>
      <c r="B29" s="7"/>
      <c r="C29" s="7">
        <v>1010</v>
      </c>
      <c r="D29" s="9">
        <f>'[1]1-НОМ'!D30</f>
        <v>319769547</v>
      </c>
      <c r="E29" s="9">
        <f>'[1]1-НОМ'!E30</f>
        <v>201174933</v>
      </c>
      <c r="F29" s="9">
        <f>'[1]1-НОМ'!F30</f>
        <v>311931426</v>
      </c>
      <c r="G29" s="9">
        <f>'[1]1-НОМ'!G30</f>
        <v>271297686</v>
      </c>
      <c r="H29" s="9">
        <f>'[1]1-НОМ'!H30</f>
        <v>87903551</v>
      </c>
      <c r="I29" s="9">
        <f>'[1]1-НОМ'!I30</f>
        <v>23917826</v>
      </c>
      <c r="J29" s="9">
        <f>'[1]1-НОМ'!J30</f>
        <v>87504105</v>
      </c>
      <c r="K29" s="9">
        <f>'[1]1-НОМ'!K30</f>
        <v>87989636</v>
      </c>
      <c r="L29" s="9">
        <f>'[1]1-НОМ'!L30</f>
        <v>77914545</v>
      </c>
      <c r="M29" s="9">
        <f>'[1]1-НОМ'!M30</f>
        <v>4078946</v>
      </c>
      <c r="N29" s="9">
        <f>'[1]1-НОМ'!N30</f>
        <v>2552736</v>
      </c>
      <c r="O29" s="9">
        <f>'[1]1-НОМ'!O30</f>
        <v>2471779</v>
      </c>
      <c r="P29" s="9">
        <f>'[1]1-НОМ'!P30</f>
        <v>1268712</v>
      </c>
      <c r="Q29" s="9">
        <f>'[1]1-НОМ'!Q30</f>
        <v>19683060</v>
      </c>
      <c r="R29" s="9">
        <f>'[1]1-НОМ'!R30</f>
        <v>18024325</v>
      </c>
      <c r="S29" s="9">
        <f>'[1]1-НОМ'!S30</f>
        <v>1653179</v>
      </c>
      <c r="T29" s="9">
        <f>'[1]1-НОМ'!T30</f>
        <v>4906040</v>
      </c>
      <c r="U29" s="9">
        <f>'[1]1-НОМ'!U30</f>
        <v>16044640</v>
      </c>
      <c r="V29" s="9">
        <f>'[1]1-НОМ'!V30</f>
        <v>213303</v>
      </c>
      <c r="W29" s="9">
        <f>'[1]1-НОМ'!W30</f>
        <v>34595</v>
      </c>
      <c r="X29" s="9">
        <f>'[1]1-НОМ'!X30</f>
        <v>163376139</v>
      </c>
      <c r="Y29" s="9">
        <f>'[1]1-НОМ'!Y30</f>
        <v>129287026</v>
      </c>
      <c r="Z29" s="9">
        <f>'[1]1-НОМ'!Z30</f>
        <v>2822482</v>
      </c>
      <c r="AA29" s="9">
        <f>'[1]1-НОМ'!AA30</f>
        <v>31266631</v>
      </c>
    </row>
    <row r="30" spans="1:27" s="10" customFormat="1" ht="38.25" x14ac:dyDescent="0.2">
      <c r="A30" s="6" t="s">
        <v>50</v>
      </c>
      <c r="B30" s="7" t="s">
        <v>51</v>
      </c>
      <c r="C30" s="7">
        <v>1015</v>
      </c>
      <c r="D30" s="9">
        <f>'[1]1-НОМ'!D32</f>
        <v>2777932</v>
      </c>
      <c r="E30" s="9">
        <f>'[1]1-НОМ'!E32</f>
        <v>3235748</v>
      </c>
      <c r="F30" s="9">
        <f>'[1]1-НОМ'!F32</f>
        <v>2383478</v>
      </c>
      <c r="G30" s="9">
        <f>'[1]1-НОМ'!G32</f>
        <v>1928860</v>
      </c>
      <c r="H30" s="9">
        <f>'[1]1-НОМ'!H32</f>
        <v>77999</v>
      </c>
      <c r="I30" s="9">
        <f>'[1]1-НОМ'!I32</f>
        <v>13611</v>
      </c>
      <c r="J30" s="9">
        <f>'[1]1-НОМ'!J32</f>
        <v>1351729</v>
      </c>
      <c r="K30" s="9">
        <f>'[1]1-НОМ'!K32</f>
        <v>494207</v>
      </c>
      <c r="L30" s="9">
        <f>'[1]1-НОМ'!L32</f>
        <v>485655</v>
      </c>
      <c r="M30" s="9">
        <f>'[1]1-НОМ'!M32</f>
        <v>0</v>
      </c>
      <c r="N30" s="9">
        <f>'[1]1-НОМ'!N32</f>
        <v>3867</v>
      </c>
      <c r="O30" s="9">
        <f>'[1]1-НОМ'!O32</f>
        <v>27</v>
      </c>
      <c r="P30" s="9">
        <f>'[1]1-НОМ'!P32</f>
        <v>1058</v>
      </c>
      <c r="Q30" s="9">
        <f>'[1]1-НОМ'!Q32</f>
        <v>63402</v>
      </c>
      <c r="R30" s="9">
        <f>'[1]1-НОМ'!R32</f>
        <v>46980</v>
      </c>
      <c r="S30" s="9">
        <f>'[1]1-НОМ'!S32</f>
        <v>16422</v>
      </c>
      <c r="T30" s="9">
        <f>'[1]1-НОМ'!T32</f>
        <v>154987</v>
      </c>
      <c r="U30" s="9">
        <f>'[1]1-НОМ'!U32</f>
        <v>236229</v>
      </c>
      <c r="V30" s="9">
        <f>'[1]1-НОМ'!V32</f>
        <v>671</v>
      </c>
      <c r="W30" s="9">
        <f>'[1]1-НОМ'!W32</f>
        <v>0</v>
      </c>
      <c r="X30" s="9">
        <f>'[1]1-НОМ'!X32</f>
        <v>2645392</v>
      </c>
      <c r="Y30" s="9">
        <f>'[1]1-НОМ'!Y32</f>
        <v>2113690</v>
      </c>
      <c r="Z30" s="9">
        <f>'[1]1-НОМ'!Z32</f>
        <v>31809</v>
      </c>
      <c r="AA30" s="9">
        <f>'[1]1-НОМ'!AA32</f>
        <v>499893</v>
      </c>
    </row>
    <row r="31" spans="1:27" s="10" customFormat="1" ht="38.25" x14ac:dyDescent="0.2">
      <c r="A31" s="11" t="s">
        <v>52</v>
      </c>
      <c r="B31" s="7" t="s">
        <v>53</v>
      </c>
      <c r="C31" s="7">
        <v>1020</v>
      </c>
      <c r="D31" s="9">
        <f>'[1]1-НОМ'!D34</f>
        <v>2182587</v>
      </c>
      <c r="E31" s="9">
        <f>'[1]1-НОМ'!E34</f>
        <v>2771592</v>
      </c>
      <c r="F31" s="9">
        <f>'[1]1-НОМ'!F34</f>
        <v>1893143</v>
      </c>
      <c r="G31" s="9">
        <f>'[1]1-НОМ'!G34</f>
        <v>1658552</v>
      </c>
      <c r="H31" s="9">
        <f>'[1]1-НОМ'!H34</f>
        <v>63359</v>
      </c>
      <c r="I31" s="9">
        <f>'[1]1-НОМ'!I34</f>
        <v>11710</v>
      </c>
      <c r="J31" s="9">
        <f>'[1]1-НОМ'!J34</f>
        <v>1178267</v>
      </c>
      <c r="K31" s="9">
        <f>'[1]1-НОМ'!K34</f>
        <v>412184</v>
      </c>
      <c r="L31" s="9">
        <f>'[1]1-НОМ'!L34</f>
        <v>404007</v>
      </c>
      <c r="M31" s="9">
        <f>'[1]1-НОМ'!M34</f>
        <v>0</v>
      </c>
      <c r="N31" s="9">
        <f>'[1]1-НОМ'!N34</f>
        <v>3861</v>
      </c>
      <c r="O31" s="9">
        <f>'[1]1-НОМ'!O34</f>
        <v>27</v>
      </c>
      <c r="P31" s="9">
        <f>'[1]1-НОМ'!P34</f>
        <v>881</v>
      </c>
      <c r="Q31" s="9">
        <f>'[1]1-НОМ'!Q34</f>
        <v>54335</v>
      </c>
      <c r="R31" s="9">
        <f>'[1]1-НОМ'!R34</f>
        <v>41794</v>
      </c>
      <c r="S31" s="9">
        <f>'[1]1-НОМ'!S34</f>
        <v>12541</v>
      </c>
      <c r="T31" s="9">
        <f>'[1]1-НОМ'!T34</f>
        <v>50818</v>
      </c>
      <c r="U31" s="9">
        <f>'[1]1-НОМ'!U34</f>
        <v>129438</v>
      </c>
      <c r="V31" s="9">
        <f>'[1]1-НОМ'!V34</f>
        <v>603</v>
      </c>
      <c r="W31" s="9">
        <f>'[1]1-НОМ'!W34</f>
        <v>0</v>
      </c>
      <c r="X31" s="9">
        <f>'[1]1-НОМ'!X34</f>
        <v>2302600</v>
      </c>
      <c r="Y31" s="9">
        <f>'[1]1-НОМ'!Y34</f>
        <v>1845041</v>
      </c>
      <c r="Z31" s="9">
        <f>'[1]1-НОМ'!Z34</f>
        <v>19080</v>
      </c>
      <c r="AA31" s="9">
        <f>'[1]1-НОМ'!AA34</f>
        <v>438479</v>
      </c>
    </row>
    <row r="32" spans="1:27" s="10" customFormat="1" x14ac:dyDescent="0.2">
      <c r="A32" s="11" t="s">
        <v>54</v>
      </c>
      <c r="B32" s="7" t="s">
        <v>55</v>
      </c>
      <c r="C32" s="7">
        <v>1028</v>
      </c>
      <c r="D32" s="9">
        <f>'[1]1-НОМ'!D43</f>
        <v>581255</v>
      </c>
      <c r="E32" s="9">
        <f>'[1]1-НОМ'!E43</f>
        <v>457872</v>
      </c>
      <c r="F32" s="9">
        <f>'[1]1-НОМ'!F43</f>
        <v>477326</v>
      </c>
      <c r="G32" s="9">
        <f>'[1]1-НОМ'!G43</f>
        <v>258590</v>
      </c>
      <c r="H32" s="9">
        <f>'[1]1-НОМ'!H43</f>
        <v>7299</v>
      </c>
      <c r="I32" s="9">
        <f>'[1]1-НОМ'!I43</f>
        <v>907</v>
      </c>
      <c r="J32" s="9">
        <f>'[1]1-НОМ'!J43</f>
        <v>169805</v>
      </c>
      <c r="K32" s="9">
        <f>'[1]1-НОМ'!K43</f>
        <v>81307</v>
      </c>
      <c r="L32" s="9">
        <f>'[1]1-НОМ'!L43</f>
        <v>81307</v>
      </c>
      <c r="M32" s="9">
        <f>'[1]1-НОМ'!M43</f>
        <v>0</v>
      </c>
      <c r="N32" s="9">
        <f>'[1]1-НОМ'!N43</f>
        <v>4</v>
      </c>
      <c r="O32" s="9">
        <f>'[1]1-НОМ'!O43</f>
        <v>0</v>
      </c>
      <c r="P32" s="9">
        <f>'[1]1-НОМ'!P43</f>
        <v>175</v>
      </c>
      <c r="Q32" s="9">
        <f>'[1]1-НОМ'!Q43</f>
        <v>8973</v>
      </c>
      <c r="R32" s="9">
        <f>'[1]1-НОМ'!R43</f>
        <v>5176</v>
      </c>
      <c r="S32" s="9">
        <f>'[1]1-НОМ'!S43</f>
        <v>3797</v>
      </c>
      <c r="T32" s="9">
        <f>'[1]1-НОМ'!T43</f>
        <v>103482</v>
      </c>
      <c r="U32" s="9">
        <f>'[1]1-НОМ'!U43</f>
        <v>106281</v>
      </c>
      <c r="V32" s="9">
        <f>'[1]1-НОМ'!V43</f>
        <v>65</v>
      </c>
      <c r="W32" s="9">
        <f>'[1]1-НОМ'!W43</f>
        <v>0</v>
      </c>
      <c r="X32" s="9">
        <f>'[1]1-НОМ'!X43</f>
        <v>338153</v>
      </c>
      <c r="Y32" s="9">
        <f>'[1]1-НОМ'!Y43</f>
        <v>264873</v>
      </c>
      <c r="Z32" s="9">
        <f>'[1]1-НОМ'!Z43</f>
        <v>12821</v>
      </c>
      <c r="AA32" s="9">
        <f>'[1]1-НОМ'!AA43</f>
        <v>60459</v>
      </c>
    </row>
    <row r="33" spans="1:27" s="10" customFormat="1" x14ac:dyDescent="0.2">
      <c r="A33" s="12" t="s">
        <v>56</v>
      </c>
      <c r="B33" s="7" t="s">
        <v>57</v>
      </c>
      <c r="C33" s="7">
        <v>1033</v>
      </c>
      <c r="D33" s="9">
        <f>'[1]1-НОМ'!D44</f>
        <v>14090</v>
      </c>
      <c r="E33" s="9">
        <f>'[1]1-НОМ'!E44</f>
        <v>6284</v>
      </c>
      <c r="F33" s="9">
        <f>'[1]1-НОМ'!F44</f>
        <v>13009</v>
      </c>
      <c r="G33" s="9">
        <f>'[1]1-НОМ'!G44</f>
        <v>11718</v>
      </c>
      <c r="H33" s="9">
        <f>'[1]1-НОМ'!H44</f>
        <v>7341</v>
      </c>
      <c r="I33" s="9">
        <f>'[1]1-НОМ'!I44</f>
        <v>994</v>
      </c>
      <c r="J33" s="9">
        <f>'[1]1-НОМ'!J44</f>
        <v>3657</v>
      </c>
      <c r="K33" s="9">
        <f>'[1]1-НОМ'!K44</f>
        <v>716</v>
      </c>
      <c r="L33" s="9">
        <f>'[1]1-НОМ'!L44</f>
        <v>341</v>
      </c>
      <c r="M33" s="9">
        <f>'[1]1-НОМ'!M44</f>
        <v>0</v>
      </c>
      <c r="N33" s="9">
        <f>'[1]1-НОМ'!N44</f>
        <v>2</v>
      </c>
      <c r="O33" s="9">
        <f>'[1]1-НОМ'!O44</f>
        <v>0</v>
      </c>
      <c r="P33" s="9">
        <f>'[1]1-НОМ'!P44</f>
        <v>2</v>
      </c>
      <c r="Q33" s="9">
        <f>'[1]1-НОМ'!Q44</f>
        <v>94</v>
      </c>
      <c r="R33" s="9">
        <f>'[1]1-НОМ'!R44</f>
        <v>10</v>
      </c>
      <c r="S33" s="9">
        <f>'[1]1-НОМ'!S44</f>
        <v>84</v>
      </c>
      <c r="T33" s="9">
        <f>'[1]1-НОМ'!T44</f>
        <v>687</v>
      </c>
      <c r="U33" s="9">
        <f>'[1]1-НОМ'!U44</f>
        <v>510</v>
      </c>
      <c r="V33" s="9">
        <f>'[1]1-НОМ'!V44</f>
        <v>3</v>
      </c>
      <c r="W33" s="9">
        <f>'[1]1-НОМ'!W44</f>
        <v>0</v>
      </c>
      <c r="X33" s="9">
        <f>'[1]1-НОМ'!X44</f>
        <v>4639</v>
      </c>
      <c r="Y33" s="9">
        <f>'[1]1-НОМ'!Y44</f>
        <v>3776</v>
      </c>
      <c r="Z33" s="9">
        <f>'[1]1-НОМ'!Z44</f>
        <v>-92</v>
      </c>
      <c r="AA33" s="9">
        <f>'[1]1-НОМ'!AA44</f>
        <v>955</v>
      </c>
    </row>
    <row r="34" spans="1:27" s="10" customFormat="1" ht="25.5" x14ac:dyDescent="0.2">
      <c r="A34" s="12" t="s">
        <v>58</v>
      </c>
      <c r="B34" s="7" t="s">
        <v>59</v>
      </c>
      <c r="C34" s="7">
        <v>1036</v>
      </c>
      <c r="D34" s="9">
        <f>'[1]1-НОМ'!D45</f>
        <v>12199221</v>
      </c>
      <c r="E34" s="9">
        <f>'[1]1-НОМ'!E45</f>
        <v>4863385</v>
      </c>
      <c r="F34" s="9">
        <f>'[1]1-НОМ'!F45</f>
        <v>11620825</v>
      </c>
      <c r="G34" s="9">
        <f>'[1]1-НОМ'!G45</f>
        <v>11182733</v>
      </c>
      <c r="H34" s="9">
        <f>'[1]1-НОМ'!H45</f>
        <v>2412326</v>
      </c>
      <c r="I34" s="9">
        <f>'[1]1-НОМ'!I45</f>
        <v>384221</v>
      </c>
      <c r="J34" s="9">
        <f>'[1]1-НОМ'!J45</f>
        <v>1867047</v>
      </c>
      <c r="K34" s="9">
        <f>'[1]1-НОМ'!K45</f>
        <v>4638825</v>
      </c>
      <c r="L34" s="9">
        <f>'[1]1-НОМ'!L45</f>
        <v>4623318</v>
      </c>
      <c r="M34" s="9">
        <f>'[1]1-НОМ'!M45</f>
        <v>0</v>
      </c>
      <c r="N34" s="9">
        <f>'[1]1-НОМ'!N45</f>
        <v>2264033</v>
      </c>
      <c r="O34" s="9">
        <f>'[1]1-НОМ'!O45</f>
        <v>2259898</v>
      </c>
      <c r="P34" s="9">
        <f>'[1]1-НОМ'!P45</f>
        <v>502</v>
      </c>
      <c r="Q34" s="9">
        <f>'[1]1-НОМ'!Q45</f>
        <v>391227</v>
      </c>
      <c r="R34" s="9">
        <f>'[1]1-НОМ'!R45</f>
        <v>372614</v>
      </c>
      <c r="S34" s="9">
        <f>'[1]1-НОМ'!S45</f>
        <v>18612</v>
      </c>
      <c r="T34" s="9">
        <f>'[1]1-НОМ'!T45</f>
        <v>34441</v>
      </c>
      <c r="U34" s="9">
        <f>'[1]1-НОМ'!U45</f>
        <v>12424</v>
      </c>
      <c r="V34" s="9">
        <f>'[1]1-НОМ'!V45</f>
        <v>0</v>
      </c>
      <c r="W34" s="9">
        <f>'[1]1-НОМ'!W45</f>
        <v>0</v>
      </c>
      <c r="X34" s="9">
        <f>'[1]1-НОМ'!X45</f>
        <v>3906918</v>
      </c>
      <c r="Y34" s="9">
        <f>'[1]1-НОМ'!Y45</f>
        <v>3212022</v>
      </c>
      <c r="Z34" s="9">
        <f>'[1]1-НОМ'!Z45</f>
        <v>28142</v>
      </c>
      <c r="AA34" s="9">
        <f>'[1]1-НОМ'!AA45</f>
        <v>666754</v>
      </c>
    </row>
    <row r="35" spans="1:27" s="10" customFormat="1" ht="38.25" x14ac:dyDescent="0.2">
      <c r="A35" s="13" t="s">
        <v>60</v>
      </c>
      <c r="B35" s="7" t="s">
        <v>61</v>
      </c>
      <c r="C35" s="7">
        <v>1040</v>
      </c>
      <c r="D35" s="9">
        <f>'[1]1-НОМ'!D47</f>
        <v>7785</v>
      </c>
      <c r="E35" s="9">
        <f>'[1]1-НОМ'!E47</f>
        <v>388</v>
      </c>
      <c r="F35" s="9">
        <f>'[1]1-НОМ'!F47</f>
        <v>10133</v>
      </c>
      <c r="G35" s="9">
        <f>'[1]1-НОМ'!G47</f>
        <v>5799</v>
      </c>
      <c r="H35" s="9">
        <f>'[1]1-НОМ'!H47</f>
        <v>4783</v>
      </c>
      <c r="I35" s="9">
        <f>'[1]1-НОМ'!I47</f>
        <v>-19</v>
      </c>
      <c r="J35" s="9">
        <f>'[1]1-НОМ'!J47</f>
        <v>977</v>
      </c>
      <c r="K35" s="9">
        <f>'[1]1-НОМ'!K47</f>
        <v>36</v>
      </c>
      <c r="L35" s="9">
        <f>'[1]1-НОМ'!L47</f>
        <v>32</v>
      </c>
      <c r="M35" s="9">
        <f>'[1]1-НОМ'!M47</f>
        <v>0</v>
      </c>
      <c r="N35" s="9">
        <f>'[1]1-НОМ'!N47</f>
        <v>0</v>
      </c>
      <c r="O35" s="9">
        <f>'[1]1-НОМ'!O47</f>
        <v>0</v>
      </c>
      <c r="P35" s="9">
        <f>'[1]1-НОМ'!P47</f>
        <v>3</v>
      </c>
      <c r="Q35" s="9">
        <f>'[1]1-НОМ'!Q47</f>
        <v>3344</v>
      </c>
      <c r="R35" s="9">
        <f>'[1]1-НОМ'!R47</f>
        <v>3342</v>
      </c>
      <c r="S35" s="9">
        <f>'[1]1-НОМ'!S47</f>
        <v>2</v>
      </c>
      <c r="T35" s="9">
        <f>'[1]1-НОМ'!T47</f>
        <v>775</v>
      </c>
      <c r="U35" s="9">
        <f>'[1]1-НОМ'!U47</f>
        <v>215</v>
      </c>
      <c r="V35" s="9">
        <f>'[1]1-НОМ'!V47</f>
        <v>0</v>
      </c>
      <c r="W35" s="9">
        <f>'[1]1-НОМ'!W47</f>
        <v>0</v>
      </c>
      <c r="X35" s="9">
        <f>'[1]1-НОМ'!X47</f>
        <v>265</v>
      </c>
      <c r="Y35" s="9">
        <f>'[1]1-НОМ'!Y47</f>
        <v>194</v>
      </c>
      <c r="Z35" s="9">
        <f>'[1]1-НОМ'!Z47</f>
        <v>26</v>
      </c>
      <c r="AA35" s="9">
        <f>'[1]1-НОМ'!AA47</f>
        <v>45</v>
      </c>
    </row>
    <row r="36" spans="1:27" s="10" customFormat="1" ht="38.25" x14ac:dyDescent="0.2">
      <c r="A36" s="13" t="s">
        <v>62</v>
      </c>
      <c r="B36" s="7" t="s">
        <v>63</v>
      </c>
      <c r="C36" s="7">
        <v>1045</v>
      </c>
      <c r="D36" s="9">
        <f>'[1]1-НОМ'!D49</f>
        <v>173</v>
      </c>
      <c r="E36" s="9">
        <f>'[1]1-НОМ'!E49</f>
        <v>204</v>
      </c>
      <c r="F36" s="9">
        <f>'[1]1-НОМ'!F49</f>
        <v>93</v>
      </c>
      <c r="G36" s="9">
        <f>'[1]1-НОМ'!G49</f>
        <v>58</v>
      </c>
      <c r="H36" s="9">
        <f>'[1]1-НОМ'!H49</f>
        <v>2</v>
      </c>
      <c r="I36" s="9">
        <f>'[1]1-НОМ'!I49</f>
        <v>-20</v>
      </c>
      <c r="J36" s="9">
        <f>'[1]1-НОМ'!J49</f>
        <v>39</v>
      </c>
      <c r="K36" s="9">
        <f>'[1]1-НОМ'!K49</f>
        <v>14</v>
      </c>
      <c r="L36" s="9">
        <f>'[1]1-НОМ'!L49</f>
        <v>10</v>
      </c>
      <c r="M36" s="9">
        <f>'[1]1-НОМ'!M49</f>
        <v>0</v>
      </c>
      <c r="N36" s="9">
        <f>'[1]1-НОМ'!N49</f>
        <v>0</v>
      </c>
      <c r="O36" s="9">
        <f>'[1]1-НОМ'!O49</f>
        <v>0</v>
      </c>
      <c r="P36" s="9">
        <f>'[1]1-НОМ'!P49</f>
        <v>3</v>
      </c>
      <c r="Q36" s="9">
        <f>'[1]1-НОМ'!Q49</f>
        <v>35</v>
      </c>
      <c r="R36" s="9">
        <f>'[1]1-НОМ'!R49</f>
        <v>33</v>
      </c>
      <c r="S36" s="9">
        <f>'[1]1-НОМ'!S49</f>
        <v>2</v>
      </c>
      <c r="T36" s="9">
        <f>'[1]1-НОМ'!T49</f>
        <v>0</v>
      </c>
      <c r="U36" s="9">
        <f>'[1]1-НОМ'!U49</f>
        <v>0</v>
      </c>
      <c r="V36" s="9">
        <f>'[1]1-НОМ'!V49</f>
        <v>0</v>
      </c>
      <c r="W36" s="9">
        <f>'[1]1-НОМ'!W49</f>
        <v>0</v>
      </c>
      <c r="X36" s="9">
        <f>'[1]1-НОМ'!X49</f>
        <v>132</v>
      </c>
      <c r="Y36" s="9">
        <f>'[1]1-НОМ'!Y49</f>
        <v>96</v>
      </c>
      <c r="Z36" s="9">
        <f>'[1]1-НОМ'!Z49</f>
        <v>14</v>
      </c>
      <c r="AA36" s="9">
        <f>'[1]1-НОМ'!AA49</f>
        <v>22</v>
      </c>
    </row>
    <row r="37" spans="1:27" s="10" customFormat="1" ht="25.5" x14ac:dyDescent="0.2">
      <c r="A37" s="13" t="s">
        <v>64</v>
      </c>
      <c r="B37" s="7" t="s">
        <v>65</v>
      </c>
      <c r="C37" s="7">
        <v>1046</v>
      </c>
      <c r="D37" s="9">
        <f>'[1]1-НОМ'!D51</f>
        <v>100</v>
      </c>
      <c r="E37" s="9">
        <f>'[1]1-НОМ'!E51</f>
        <v>0</v>
      </c>
      <c r="F37" s="9">
        <f>'[1]1-НОМ'!F51</f>
        <v>41</v>
      </c>
      <c r="G37" s="9">
        <f>'[1]1-НОМ'!G51</f>
        <v>6</v>
      </c>
      <c r="H37" s="9">
        <f>'[1]1-НОМ'!H51</f>
        <v>0</v>
      </c>
      <c r="I37" s="9">
        <f>'[1]1-НОМ'!I51</f>
        <v>0</v>
      </c>
      <c r="J37" s="9">
        <f>'[1]1-НОМ'!J51</f>
        <v>2</v>
      </c>
      <c r="K37" s="9">
        <f>'[1]1-НОМ'!K51</f>
        <v>4</v>
      </c>
      <c r="L37" s="9">
        <f>'[1]1-НОМ'!L51</f>
        <v>0</v>
      </c>
      <c r="M37" s="9">
        <f>'[1]1-НОМ'!M51</f>
        <v>0</v>
      </c>
      <c r="N37" s="9">
        <f>'[1]1-НОМ'!N51</f>
        <v>0</v>
      </c>
      <c r="O37" s="9">
        <f>'[1]1-НОМ'!O51</f>
        <v>0</v>
      </c>
      <c r="P37" s="9">
        <f>'[1]1-НОМ'!P51</f>
        <v>0</v>
      </c>
      <c r="Q37" s="9">
        <f>'[1]1-НОМ'!Q51</f>
        <v>35</v>
      </c>
      <c r="R37" s="9">
        <f>'[1]1-НОМ'!R51</f>
        <v>33</v>
      </c>
      <c r="S37" s="9">
        <f>'[1]1-НОМ'!S51</f>
        <v>2</v>
      </c>
      <c r="T37" s="9">
        <f>'[1]1-НОМ'!T51</f>
        <v>0</v>
      </c>
      <c r="U37" s="9">
        <f>'[1]1-НОМ'!U51</f>
        <v>0</v>
      </c>
      <c r="V37" s="9">
        <f>'[1]1-НОМ'!V51</f>
        <v>0</v>
      </c>
      <c r="W37" s="9">
        <f>'[1]1-НОМ'!W51</f>
        <v>0</v>
      </c>
      <c r="X37" s="9">
        <f>'[1]1-НОМ'!X51</f>
        <v>1</v>
      </c>
      <c r="Y37" s="9">
        <f>'[1]1-НОМ'!Y51</f>
        <v>0</v>
      </c>
      <c r="Z37" s="9">
        <f>'[1]1-НОМ'!Z51</f>
        <v>1</v>
      </c>
      <c r="AA37" s="9">
        <f>'[1]1-НОМ'!AA51</f>
        <v>0</v>
      </c>
    </row>
    <row r="38" spans="1:27" s="10" customFormat="1" x14ac:dyDescent="0.2">
      <c r="A38" s="13" t="s">
        <v>66</v>
      </c>
      <c r="B38" s="7" t="s">
        <v>67</v>
      </c>
      <c r="C38" s="7">
        <v>1047</v>
      </c>
      <c r="D38" s="9">
        <f>'[1]1-НОМ'!D52</f>
        <v>73</v>
      </c>
      <c r="E38" s="9">
        <f>'[1]1-НОМ'!E52</f>
        <v>204</v>
      </c>
      <c r="F38" s="9">
        <f>'[1]1-НОМ'!F52</f>
        <v>52</v>
      </c>
      <c r="G38" s="9">
        <f>'[1]1-НОМ'!G52</f>
        <v>52</v>
      </c>
      <c r="H38" s="9">
        <f>'[1]1-НОМ'!H52</f>
        <v>2</v>
      </c>
      <c r="I38" s="9">
        <f>'[1]1-НОМ'!I52</f>
        <v>-20</v>
      </c>
      <c r="J38" s="9">
        <f>'[1]1-НОМ'!J52</f>
        <v>37</v>
      </c>
      <c r="K38" s="9">
        <f>'[1]1-НОМ'!K52</f>
        <v>10</v>
      </c>
      <c r="L38" s="9">
        <f>'[1]1-НОМ'!L52</f>
        <v>10</v>
      </c>
      <c r="M38" s="9">
        <f>'[1]1-НОМ'!M52</f>
        <v>0</v>
      </c>
      <c r="N38" s="9">
        <f>'[1]1-НОМ'!N52</f>
        <v>0</v>
      </c>
      <c r="O38" s="9">
        <f>'[1]1-НОМ'!O52</f>
        <v>0</v>
      </c>
      <c r="P38" s="9">
        <f>'[1]1-НОМ'!P52</f>
        <v>3</v>
      </c>
      <c r="Q38" s="9">
        <f>'[1]1-НОМ'!Q52</f>
        <v>0</v>
      </c>
      <c r="R38" s="9">
        <f>'[1]1-НОМ'!R52</f>
        <v>0</v>
      </c>
      <c r="S38" s="9">
        <f>'[1]1-НОМ'!S52</f>
        <v>0</v>
      </c>
      <c r="T38" s="9">
        <f>'[1]1-НОМ'!T52</f>
        <v>0</v>
      </c>
      <c r="U38" s="9">
        <f>'[1]1-НОМ'!U52</f>
        <v>0</v>
      </c>
      <c r="V38" s="9">
        <f>'[1]1-НОМ'!V52</f>
        <v>0</v>
      </c>
      <c r="W38" s="9">
        <f>'[1]1-НОМ'!W52</f>
        <v>0</v>
      </c>
      <c r="X38" s="9">
        <f>'[1]1-НОМ'!X52</f>
        <v>131</v>
      </c>
      <c r="Y38" s="9">
        <f>'[1]1-НОМ'!Y52</f>
        <v>96</v>
      </c>
      <c r="Z38" s="9">
        <f>'[1]1-НОМ'!Z52</f>
        <v>13</v>
      </c>
      <c r="AA38" s="9">
        <f>'[1]1-НОМ'!AA52</f>
        <v>22</v>
      </c>
    </row>
    <row r="39" spans="1:27" s="10" customFormat="1" ht="25.5" x14ac:dyDescent="0.2">
      <c r="A39" s="13" t="s">
        <v>68</v>
      </c>
      <c r="B39" s="7" t="s">
        <v>69</v>
      </c>
      <c r="C39" s="7">
        <v>1050</v>
      </c>
      <c r="D39" s="9">
        <f>'[1]1-НОМ'!D53</f>
        <v>7612</v>
      </c>
      <c r="E39" s="9">
        <f>'[1]1-НОМ'!E53</f>
        <v>184</v>
      </c>
      <c r="F39" s="9">
        <f>'[1]1-НОМ'!F53</f>
        <v>10040</v>
      </c>
      <c r="G39" s="9">
        <f>'[1]1-НОМ'!G53</f>
        <v>5741</v>
      </c>
      <c r="H39" s="9">
        <f>'[1]1-НОМ'!H53</f>
        <v>4781</v>
      </c>
      <c r="I39" s="9">
        <f>'[1]1-НОМ'!I53</f>
        <v>1</v>
      </c>
      <c r="J39" s="9">
        <f>'[1]1-НОМ'!J53</f>
        <v>938</v>
      </c>
      <c r="K39" s="9">
        <f>'[1]1-НОМ'!K53</f>
        <v>22</v>
      </c>
      <c r="L39" s="9">
        <f>'[1]1-НОМ'!L53</f>
        <v>22</v>
      </c>
      <c r="M39" s="9">
        <f>'[1]1-НОМ'!M53</f>
        <v>0</v>
      </c>
      <c r="N39" s="9">
        <f>'[1]1-НОМ'!N53</f>
        <v>0</v>
      </c>
      <c r="O39" s="9">
        <f>'[1]1-НОМ'!O53</f>
        <v>0</v>
      </c>
      <c r="P39" s="9">
        <f>'[1]1-НОМ'!P53</f>
        <v>0</v>
      </c>
      <c r="Q39" s="9">
        <f>'[1]1-НОМ'!Q53</f>
        <v>3309</v>
      </c>
      <c r="R39" s="9">
        <f>'[1]1-НОМ'!R53</f>
        <v>3309</v>
      </c>
      <c r="S39" s="9">
        <f>'[1]1-НОМ'!S53</f>
        <v>0</v>
      </c>
      <c r="T39" s="9">
        <f>'[1]1-НОМ'!T53</f>
        <v>775</v>
      </c>
      <c r="U39" s="9">
        <f>'[1]1-НОМ'!U53</f>
        <v>215</v>
      </c>
      <c r="V39" s="9">
        <f>'[1]1-НОМ'!V53</f>
        <v>0</v>
      </c>
      <c r="W39" s="9">
        <f>'[1]1-НОМ'!W53</f>
        <v>0</v>
      </c>
      <c r="X39" s="9">
        <f>'[1]1-НОМ'!X53</f>
        <v>133</v>
      </c>
      <c r="Y39" s="9">
        <f>'[1]1-НОМ'!Y53</f>
        <v>98</v>
      </c>
      <c r="Z39" s="9">
        <f>'[1]1-НОМ'!Z53</f>
        <v>12</v>
      </c>
      <c r="AA39" s="9">
        <f>'[1]1-НОМ'!AA53</f>
        <v>23</v>
      </c>
    </row>
    <row r="40" spans="1:27" s="10" customFormat="1" ht="38.25" x14ac:dyDescent="0.2">
      <c r="A40" s="13" t="s">
        <v>70</v>
      </c>
      <c r="B40" s="7" t="s">
        <v>71</v>
      </c>
      <c r="C40" s="7">
        <v>1055</v>
      </c>
      <c r="D40" s="9">
        <f>'[1]1-НОМ'!D55</f>
        <v>6441</v>
      </c>
      <c r="E40" s="9">
        <f>'[1]1-НОМ'!E55</f>
        <v>184</v>
      </c>
      <c r="F40" s="9">
        <f>'[1]1-НОМ'!F55</f>
        <v>8471</v>
      </c>
      <c r="G40" s="9">
        <f>'[1]1-НОМ'!G55</f>
        <v>4971</v>
      </c>
      <c r="H40" s="9">
        <f>'[1]1-НОМ'!H55</f>
        <v>4781</v>
      </c>
      <c r="I40" s="9">
        <f>'[1]1-НОМ'!I55</f>
        <v>1</v>
      </c>
      <c r="J40" s="9">
        <f>'[1]1-НОМ'!J55</f>
        <v>168</v>
      </c>
      <c r="K40" s="9">
        <f>'[1]1-НОМ'!K55</f>
        <v>22</v>
      </c>
      <c r="L40" s="9">
        <f>'[1]1-НОМ'!L55</f>
        <v>22</v>
      </c>
      <c r="M40" s="9">
        <f>'[1]1-НОМ'!M55</f>
        <v>0</v>
      </c>
      <c r="N40" s="9">
        <f>'[1]1-НОМ'!N55</f>
        <v>0</v>
      </c>
      <c r="O40" s="9">
        <f>'[1]1-НОМ'!O55</f>
        <v>0</v>
      </c>
      <c r="P40" s="9">
        <f>'[1]1-НОМ'!P55</f>
        <v>0</v>
      </c>
      <c r="Q40" s="9">
        <f>'[1]1-НОМ'!Q55</f>
        <v>2510</v>
      </c>
      <c r="R40" s="9">
        <f>'[1]1-НОМ'!R55</f>
        <v>2510</v>
      </c>
      <c r="S40" s="9">
        <f>'[1]1-НОМ'!S55</f>
        <v>0</v>
      </c>
      <c r="T40" s="9">
        <f>'[1]1-НОМ'!T55</f>
        <v>775</v>
      </c>
      <c r="U40" s="9">
        <f>'[1]1-НОМ'!U55</f>
        <v>215</v>
      </c>
      <c r="V40" s="9">
        <f>'[1]1-НОМ'!V55</f>
        <v>0</v>
      </c>
      <c r="W40" s="9">
        <f>'[1]1-НОМ'!W55</f>
        <v>0</v>
      </c>
      <c r="X40" s="9">
        <f>'[1]1-НОМ'!X55</f>
        <v>133</v>
      </c>
      <c r="Y40" s="9">
        <f>'[1]1-НОМ'!Y55</f>
        <v>98</v>
      </c>
      <c r="Z40" s="9">
        <f>'[1]1-НОМ'!Z55</f>
        <v>12</v>
      </c>
      <c r="AA40" s="9">
        <f>'[1]1-НОМ'!AA55</f>
        <v>23</v>
      </c>
    </row>
    <row r="41" spans="1:27" s="10" customFormat="1" x14ac:dyDescent="0.2">
      <c r="A41" s="13" t="s">
        <v>72</v>
      </c>
      <c r="B41" s="7" t="s">
        <v>73</v>
      </c>
      <c r="C41" s="7">
        <v>1060</v>
      </c>
      <c r="D41" s="9">
        <f>'[1]1-НОМ'!D56</f>
        <v>1171</v>
      </c>
      <c r="E41" s="9">
        <f>'[1]1-НОМ'!E56</f>
        <v>0</v>
      </c>
      <c r="F41" s="9">
        <f>'[1]1-НОМ'!F56</f>
        <v>1569</v>
      </c>
      <c r="G41" s="9">
        <f>'[1]1-НОМ'!G56</f>
        <v>770</v>
      </c>
      <c r="H41" s="9">
        <f>'[1]1-НОМ'!H56</f>
        <v>0</v>
      </c>
      <c r="I41" s="9">
        <f>'[1]1-НОМ'!I56</f>
        <v>0</v>
      </c>
      <c r="J41" s="9">
        <f>'[1]1-НОМ'!J56</f>
        <v>770</v>
      </c>
      <c r="K41" s="9">
        <f>'[1]1-НОМ'!K56</f>
        <v>0</v>
      </c>
      <c r="L41" s="9">
        <f>'[1]1-НОМ'!L56</f>
        <v>0</v>
      </c>
      <c r="M41" s="9">
        <f>'[1]1-НОМ'!M56</f>
        <v>0</v>
      </c>
      <c r="N41" s="9">
        <f>'[1]1-НОМ'!N56</f>
        <v>0</v>
      </c>
      <c r="O41" s="9">
        <f>'[1]1-НОМ'!O56</f>
        <v>0</v>
      </c>
      <c r="P41" s="9">
        <f>'[1]1-НОМ'!P56</f>
        <v>0</v>
      </c>
      <c r="Q41" s="9">
        <f>'[1]1-НОМ'!Q56</f>
        <v>799</v>
      </c>
      <c r="R41" s="9">
        <f>'[1]1-НОМ'!R56</f>
        <v>799</v>
      </c>
      <c r="S41" s="9">
        <f>'[1]1-НОМ'!S56</f>
        <v>0</v>
      </c>
      <c r="T41" s="9">
        <f>'[1]1-НОМ'!T56</f>
        <v>0</v>
      </c>
      <c r="U41" s="9">
        <f>'[1]1-НОМ'!U56</f>
        <v>0</v>
      </c>
      <c r="V41" s="9">
        <f>'[1]1-НОМ'!V56</f>
        <v>0</v>
      </c>
      <c r="W41" s="9">
        <f>'[1]1-НОМ'!W56</f>
        <v>0</v>
      </c>
      <c r="X41" s="9">
        <f>'[1]1-НОМ'!X56</f>
        <v>0</v>
      </c>
      <c r="Y41" s="9">
        <f>'[1]1-НОМ'!Y56</f>
        <v>0</v>
      </c>
      <c r="Z41" s="9">
        <f>'[1]1-НОМ'!Z56</f>
        <v>0</v>
      </c>
      <c r="AA41" s="9">
        <f>'[1]1-НОМ'!AA56</f>
        <v>0</v>
      </c>
    </row>
    <row r="42" spans="1:27" s="10" customFormat="1" x14ac:dyDescent="0.2">
      <c r="A42" s="12" t="s">
        <v>74</v>
      </c>
      <c r="B42" s="7" t="s">
        <v>75</v>
      </c>
      <c r="C42" s="7">
        <v>1065</v>
      </c>
      <c r="D42" s="9">
        <f>'[1]1-НОМ'!D57</f>
        <v>9656262</v>
      </c>
      <c r="E42" s="9">
        <f>'[1]1-НОМ'!E57</f>
        <v>3482251</v>
      </c>
      <c r="F42" s="9">
        <f>'[1]1-НОМ'!F57</f>
        <v>9120989</v>
      </c>
      <c r="G42" s="9">
        <f>'[1]1-НОМ'!G57</f>
        <v>8793957</v>
      </c>
      <c r="H42" s="9">
        <f>'[1]1-НОМ'!H57</f>
        <v>1843109</v>
      </c>
      <c r="I42" s="9">
        <f>'[1]1-НОМ'!I57</f>
        <v>302862</v>
      </c>
      <c r="J42" s="9">
        <f>'[1]1-НОМ'!J57</f>
        <v>1290399</v>
      </c>
      <c r="K42" s="9">
        <f>'[1]1-НОМ'!K57</f>
        <v>3711424</v>
      </c>
      <c r="L42" s="9">
        <f>'[1]1-НОМ'!L57</f>
        <v>3709348</v>
      </c>
      <c r="M42" s="9">
        <f>'[1]1-НОМ'!M57</f>
        <v>0</v>
      </c>
      <c r="N42" s="9">
        <f>'[1]1-НОМ'!N57</f>
        <v>1948985</v>
      </c>
      <c r="O42" s="9">
        <f>'[1]1-НОМ'!O57</f>
        <v>1947379</v>
      </c>
      <c r="P42" s="9">
        <f>'[1]1-НОМ'!P57</f>
        <v>40</v>
      </c>
      <c r="Q42" s="9">
        <f>'[1]1-НОМ'!Q57</f>
        <v>317749</v>
      </c>
      <c r="R42" s="9">
        <f>'[1]1-НОМ'!R57</f>
        <v>308726</v>
      </c>
      <c r="S42" s="9">
        <f>'[1]1-НОМ'!S57</f>
        <v>9022</v>
      </c>
      <c r="T42" s="9">
        <f>'[1]1-НОМ'!T57</f>
        <v>7405</v>
      </c>
      <c r="U42" s="9">
        <f>'[1]1-НОМ'!U57</f>
        <v>1878</v>
      </c>
      <c r="V42" s="9">
        <f>'[1]1-НОМ'!V57</f>
        <v>0</v>
      </c>
      <c r="W42" s="9">
        <f>'[1]1-НОМ'!W57</f>
        <v>0</v>
      </c>
      <c r="X42" s="9">
        <f>'[1]1-НОМ'!X57</f>
        <v>2755841</v>
      </c>
      <c r="Y42" s="9">
        <f>'[1]1-НОМ'!Y57</f>
        <v>2290435</v>
      </c>
      <c r="Z42" s="9">
        <f>'[1]1-НОМ'!Z57</f>
        <v>13502</v>
      </c>
      <c r="AA42" s="9">
        <f>'[1]1-НОМ'!AA57</f>
        <v>451904</v>
      </c>
    </row>
    <row r="43" spans="1:27" s="10" customFormat="1" ht="25.5" x14ac:dyDescent="0.2">
      <c r="A43" s="12" t="s">
        <v>76</v>
      </c>
      <c r="B43" s="7" t="s">
        <v>77</v>
      </c>
      <c r="C43" s="7">
        <v>1075</v>
      </c>
      <c r="D43" s="9">
        <f>'[1]1-НОМ'!D59</f>
        <v>5252529</v>
      </c>
      <c r="E43" s="9">
        <f>'[1]1-НОМ'!E59</f>
        <v>2048459</v>
      </c>
      <c r="F43" s="9">
        <f>'[1]1-НОМ'!F59</f>
        <v>4693991</v>
      </c>
      <c r="G43" s="9">
        <f>'[1]1-НОМ'!G59</f>
        <v>4667758</v>
      </c>
      <c r="H43" s="9">
        <f>'[1]1-НОМ'!H59</f>
        <v>31506</v>
      </c>
      <c r="I43" s="9">
        <f>'[1]1-НОМ'!I59</f>
        <v>5826</v>
      </c>
      <c r="J43" s="9">
        <f>'[1]1-НОМ'!J59</f>
        <v>683452</v>
      </c>
      <c r="K43" s="9">
        <f>'[1]1-НОМ'!K59</f>
        <v>3535447</v>
      </c>
      <c r="L43" s="9">
        <f>'[1]1-НОМ'!L59</f>
        <v>3534212</v>
      </c>
      <c r="M43" s="9">
        <f>'[1]1-НОМ'!M59</f>
        <v>0</v>
      </c>
      <c r="N43" s="9">
        <f>'[1]1-НОМ'!N59</f>
        <v>417345</v>
      </c>
      <c r="O43" s="9">
        <f>'[1]1-НОМ'!O59</f>
        <v>416261</v>
      </c>
      <c r="P43" s="9">
        <f>'[1]1-НОМ'!P59</f>
        <v>8</v>
      </c>
      <c r="Q43" s="9">
        <f>'[1]1-НОМ'!Q59</f>
        <v>22763</v>
      </c>
      <c r="R43" s="9">
        <f>'[1]1-НОМ'!R59</f>
        <v>18537</v>
      </c>
      <c r="S43" s="9">
        <f>'[1]1-НОМ'!S59</f>
        <v>4225</v>
      </c>
      <c r="T43" s="9">
        <f>'[1]1-НОМ'!T59</f>
        <v>3470</v>
      </c>
      <c r="U43" s="9">
        <f>'[1]1-НОМ'!U59</f>
        <v>0</v>
      </c>
      <c r="V43" s="9">
        <f>'[1]1-НОМ'!V59</f>
        <v>0</v>
      </c>
      <c r="W43" s="9">
        <f>'[1]1-НОМ'!W59</f>
        <v>0</v>
      </c>
      <c r="X43" s="9">
        <f>'[1]1-НОМ'!X59</f>
        <v>1554643</v>
      </c>
      <c r="Y43" s="9">
        <f>'[1]1-НОМ'!Y59</f>
        <v>1305902</v>
      </c>
      <c r="Z43" s="9">
        <f>'[1]1-НОМ'!Z59</f>
        <v>66</v>
      </c>
      <c r="AA43" s="9">
        <f>'[1]1-НОМ'!AA59</f>
        <v>248675</v>
      </c>
    </row>
    <row r="44" spans="1:27" s="10" customFormat="1" x14ac:dyDescent="0.2">
      <c r="A44" s="11" t="s">
        <v>78</v>
      </c>
      <c r="B44" s="7" t="s">
        <v>79</v>
      </c>
      <c r="C44" s="7">
        <v>1080</v>
      </c>
      <c r="D44" s="9">
        <f>'[1]1-НОМ'!D60</f>
        <v>4403733</v>
      </c>
      <c r="E44" s="9">
        <f>'[1]1-НОМ'!E60</f>
        <v>1433792</v>
      </c>
      <c r="F44" s="9">
        <f>'[1]1-НОМ'!F60</f>
        <v>4426998</v>
      </c>
      <c r="G44" s="9">
        <f>'[1]1-НОМ'!G60</f>
        <v>4126199</v>
      </c>
      <c r="H44" s="9">
        <f>'[1]1-НОМ'!H60</f>
        <v>1811603</v>
      </c>
      <c r="I44" s="9">
        <f>'[1]1-НОМ'!I60</f>
        <v>297036</v>
      </c>
      <c r="J44" s="9">
        <f>'[1]1-НОМ'!J60</f>
        <v>606947</v>
      </c>
      <c r="K44" s="9">
        <f>'[1]1-НОМ'!K60</f>
        <v>175977</v>
      </c>
      <c r="L44" s="9">
        <f>'[1]1-НОМ'!L60</f>
        <v>175136</v>
      </c>
      <c r="M44" s="9">
        <f>'[1]1-НОМ'!M60</f>
        <v>0</v>
      </c>
      <c r="N44" s="9">
        <f>'[1]1-НОМ'!N60</f>
        <v>1531640</v>
      </c>
      <c r="O44" s="9">
        <f>'[1]1-НОМ'!O60</f>
        <v>1531118</v>
      </c>
      <c r="P44" s="9">
        <f>'[1]1-НОМ'!P60</f>
        <v>32</v>
      </c>
      <c r="Q44" s="9">
        <f>'[1]1-НОМ'!Q60</f>
        <v>294986</v>
      </c>
      <c r="R44" s="9">
        <f>'[1]1-НОМ'!R60</f>
        <v>290189</v>
      </c>
      <c r="S44" s="9">
        <f>'[1]1-НОМ'!S60</f>
        <v>4797</v>
      </c>
      <c r="T44" s="9">
        <f>'[1]1-НОМ'!T60</f>
        <v>3935</v>
      </c>
      <c r="U44" s="9">
        <f>'[1]1-НОМ'!U60</f>
        <v>1878</v>
      </c>
      <c r="V44" s="9">
        <f>'[1]1-НОМ'!V60</f>
        <v>0</v>
      </c>
      <c r="W44" s="9">
        <f>'[1]1-НОМ'!W60</f>
        <v>0</v>
      </c>
      <c r="X44" s="9">
        <f>'[1]1-НОМ'!X60</f>
        <v>1201198</v>
      </c>
      <c r="Y44" s="9">
        <f>'[1]1-НОМ'!Y60</f>
        <v>984533</v>
      </c>
      <c r="Z44" s="9">
        <f>'[1]1-НОМ'!Z60</f>
        <v>13436</v>
      </c>
      <c r="AA44" s="9">
        <f>'[1]1-НОМ'!AA60</f>
        <v>203229</v>
      </c>
    </row>
    <row r="45" spans="1:27" s="10" customFormat="1" x14ac:dyDescent="0.2">
      <c r="A45" s="11" t="s">
        <v>80</v>
      </c>
      <c r="B45" s="7" t="s">
        <v>81</v>
      </c>
      <c r="C45" s="7">
        <v>1081</v>
      </c>
      <c r="D45" s="9">
        <f>'[1]1-НОМ'!D61</f>
        <v>1983859</v>
      </c>
      <c r="E45" s="9">
        <f>'[1]1-НОМ'!E61</f>
        <v>1200479</v>
      </c>
      <c r="F45" s="9">
        <f>'[1]1-НОМ'!F61</f>
        <v>1955082</v>
      </c>
      <c r="G45" s="9">
        <f>'[1]1-НОМ'!G61</f>
        <v>1855579</v>
      </c>
      <c r="H45" s="9">
        <f>'[1]1-НОМ'!H61</f>
        <v>486696</v>
      </c>
      <c r="I45" s="9">
        <f>'[1]1-НОМ'!I61</f>
        <v>73054</v>
      </c>
      <c r="J45" s="9">
        <f>'[1]1-НОМ'!J61</f>
        <v>477021</v>
      </c>
      <c r="K45" s="9">
        <f>'[1]1-НОМ'!K61</f>
        <v>576366</v>
      </c>
      <c r="L45" s="9">
        <f>'[1]1-НОМ'!L61</f>
        <v>562938</v>
      </c>
      <c r="M45" s="9">
        <f>'[1]1-НОМ'!M61</f>
        <v>0</v>
      </c>
      <c r="N45" s="9">
        <f>'[1]1-НОМ'!N61</f>
        <v>315048</v>
      </c>
      <c r="O45" s="9">
        <f>'[1]1-НОМ'!O61</f>
        <v>312519</v>
      </c>
      <c r="P45" s="9">
        <f>'[1]1-НОМ'!P61</f>
        <v>448</v>
      </c>
      <c r="Q45" s="9">
        <f>'[1]1-НОМ'!Q61</f>
        <v>66935</v>
      </c>
      <c r="R45" s="9">
        <f>'[1]1-НОМ'!R61</f>
        <v>59324</v>
      </c>
      <c r="S45" s="9">
        <f>'[1]1-НОМ'!S61</f>
        <v>7611</v>
      </c>
      <c r="T45" s="9">
        <f>'[1]1-НОМ'!T61</f>
        <v>26260</v>
      </c>
      <c r="U45" s="9">
        <f>'[1]1-НОМ'!U61</f>
        <v>6308</v>
      </c>
      <c r="V45" s="9">
        <f>'[1]1-НОМ'!V61</f>
        <v>0</v>
      </c>
      <c r="W45" s="9">
        <f>'[1]1-НОМ'!W61</f>
        <v>0</v>
      </c>
      <c r="X45" s="9">
        <f>'[1]1-НОМ'!X61</f>
        <v>1003689</v>
      </c>
      <c r="Y45" s="9">
        <f>'[1]1-НОМ'!Y61</f>
        <v>807532</v>
      </c>
      <c r="Z45" s="9">
        <f>'[1]1-НОМ'!Z61</f>
        <v>10560</v>
      </c>
      <c r="AA45" s="9">
        <f>'[1]1-НОМ'!AA61</f>
        <v>185597</v>
      </c>
    </row>
    <row r="46" spans="1:27" s="10" customFormat="1" ht="25.5" x14ac:dyDescent="0.2">
      <c r="A46" s="12" t="s">
        <v>82</v>
      </c>
      <c r="B46" s="7" t="s">
        <v>83</v>
      </c>
      <c r="C46" s="7">
        <v>1084</v>
      </c>
      <c r="D46" s="9">
        <f>'[1]1-НОМ'!D65</f>
        <v>551314</v>
      </c>
      <c r="E46" s="9">
        <f>'[1]1-НОМ'!E65</f>
        <v>180267</v>
      </c>
      <c r="F46" s="9">
        <f>'[1]1-НОМ'!F65</f>
        <v>534618</v>
      </c>
      <c r="G46" s="9">
        <f>'[1]1-НОМ'!G65</f>
        <v>527396</v>
      </c>
      <c r="H46" s="9">
        <f>'[1]1-НОМ'!H65</f>
        <v>77738</v>
      </c>
      <c r="I46" s="9">
        <f>'[1]1-НОМ'!I65</f>
        <v>8324</v>
      </c>
      <c r="J46" s="9">
        <f>'[1]1-НОМ'!J65</f>
        <v>98649</v>
      </c>
      <c r="K46" s="9">
        <f>'[1]1-НОМ'!K65</f>
        <v>350998</v>
      </c>
      <c r="L46" s="9">
        <f>'[1]1-НОМ'!L65</f>
        <v>350998</v>
      </c>
      <c r="M46" s="9">
        <f>'[1]1-НОМ'!M65</f>
        <v>0</v>
      </c>
      <c r="N46" s="9">
        <f>'[1]1-НОМ'!N65</f>
        <v>0</v>
      </c>
      <c r="O46" s="9">
        <f>'[1]1-НОМ'!O65</f>
        <v>0</v>
      </c>
      <c r="P46" s="9">
        <f>'[1]1-НОМ'!P65</f>
        <v>11</v>
      </c>
      <c r="Q46" s="9">
        <f>'[1]1-НОМ'!Q65</f>
        <v>3199</v>
      </c>
      <c r="R46" s="9">
        <f>'[1]1-НОМ'!R65</f>
        <v>1222</v>
      </c>
      <c r="S46" s="9">
        <f>'[1]1-НОМ'!S65</f>
        <v>1976</v>
      </c>
      <c r="T46" s="9">
        <f>'[1]1-НОМ'!T65</f>
        <v>0</v>
      </c>
      <c r="U46" s="9">
        <f>'[1]1-НОМ'!U65</f>
        <v>4023</v>
      </c>
      <c r="V46" s="9">
        <f>'[1]1-НОМ'!V65</f>
        <v>0</v>
      </c>
      <c r="W46" s="9">
        <f>'[1]1-НОМ'!W65</f>
        <v>0</v>
      </c>
      <c r="X46" s="9">
        <f>'[1]1-НОМ'!X65</f>
        <v>147122</v>
      </c>
      <c r="Y46" s="9">
        <f>'[1]1-НОМ'!Y65</f>
        <v>113861</v>
      </c>
      <c r="Z46" s="9">
        <f>'[1]1-НОМ'!Z65</f>
        <v>4054</v>
      </c>
      <c r="AA46" s="9">
        <f>'[1]1-НОМ'!AA65</f>
        <v>29207</v>
      </c>
    </row>
    <row r="47" spans="1:27" s="10" customFormat="1" x14ac:dyDescent="0.2">
      <c r="A47" s="12" t="s">
        <v>84</v>
      </c>
      <c r="B47" s="7" t="s">
        <v>85</v>
      </c>
      <c r="C47" s="7">
        <v>1087</v>
      </c>
      <c r="D47" s="9">
        <f>'[1]1-НОМ'!D69</f>
        <v>110528900</v>
      </c>
      <c r="E47" s="9">
        <f>'[1]1-НОМ'!E69</f>
        <v>51509856</v>
      </c>
      <c r="F47" s="9">
        <f>'[1]1-НОМ'!F69</f>
        <v>104406845</v>
      </c>
      <c r="G47" s="9">
        <f>'[1]1-НОМ'!G69</f>
        <v>99571524</v>
      </c>
      <c r="H47" s="9">
        <f>'[1]1-НОМ'!H69</f>
        <v>43302769</v>
      </c>
      <c r="I47" s="9">
        <f>'[1]1-НОМ'!I69</f>
        <v>18668500</v>
      </c>
      <c r="J47" s="9">
        <f>'[1]1-НОМ'!J69</f>
        <v>21829284</v>
      </c>
      <c r="K47" s="9">
        <f>'[1]1-НОМ'!K69</f>
        <v>29330277</v>
      </c>
      <c r="L47" s="9">
        <f>'[1]1-НОМ'!L69</f>
        <v>24594266</v>
      </c>
      <c r="M47" s="9">
        <f>'[1]1-НОМ'!M69</f>
        <v>4902031</v>
      </c>
      <c r="N47" s="9">
        <f>'[1]1-НОМ'!N69</f>
        <v>199348</v>
      </c>
      <c r="O47" s="9">
        <f>'[1]1-НОМ'!O69</f>
        <v>182057</v>
      </c>
      <c r="P47" s="9">
        <f>'[1]1-НОМ'!P69</f>
        <v>7815</v>
      </c>
      <c r="Q47" s="9">
        <f>'[1]1-НОМ'!Q69</f>
        <v>3082056</v>
      </c>
      <c r="R47" s="9">
        <f>'[1]1-НОМ'!R69</f>
        <v>2984080</v>
      </c>
      <c r="S47" s="9">
        <f>'[1]1-НОМ'!S69</f>
        <v>97974</v>
      </c>
      <c r="T47" s="9">
        <f>'[1]1-НОМ'!T69</f>
        <v>545671</v>
      </c>
      <c r="U47" s="9">
        <f>'[1]1-НОМ'!U69</f>
        <v>1207594</v>
      </c>
      <c r="V47" s="9">
        <f>'[1]1-НОМ'!V69</f>
        <v>6265</v>
      </c>
      <c r="W47" s="9">
        <f>'[1]1-НОМ'!W69</f>
        <v>0</v>
      </c>
      <c r="X47" s="9">
        <f>'[1]1-НОМ'!X69</f>
        <v>42424187</v>
      </c>
      <c r="Y47" s="9">
        <f>'[1]1-НОМ'!Y69</f>
        <v>33903312</v>
      </c>
      <c r="Z47" s="9">
        <f>'[1]1-НОМ'!Z69</f>
        <v>447989</v>
      </c>
      <c r="AA47" s="9">
        <f>'[1]1-НОМ'!AA69</f>
        <v>8072886</v>
      </c>
    </row>
    <row r="48" spans="1:27" s="10" customFormat="1" ht="25.5" x14ac:dyDescent="0.2">
      <c r="A48" s="13" t="s">
        <v>86</v>
      </c>
      <c r="B48" s="7" t="s">
        <v>87</v>
      </c>
      <c r="C48" s="7">
        <v>1090</v>
      </c>
      <c r="D48" s="9">
        <f>'[1]1-НОМ'!D71</f>
        <v>1994640</v>
      </c>
      <c r="E48" s="9">
        <f>'[1]1-НОМ'!E71</f>
        <v>2408255</v>
      </c>
      <c r="F48" s="9">
        <f>'[1]1-НОМ'!F71</f>
        <v>1829586</v>
      </c>
      <c r="G48" s="9">
        <f>'[1]1-НОМ'!G71</f>
        <v>1629648</v>
      </c>
      <c r="H48" s="9">
        <f>'[1]1-НОМ'!H71</f>
        <v>776432</v>
      </c>
      <c r="I48" s="9">
        <f>'[1]1-НОМ'!I71</f>
        <v>74815</v>
      </c>
      <c r="J48" s="9">
        <f>'[1]1-НОМ'!J71</f>
        <v>1134266</v>
      </c>
      <c r="K48" s="9">
        <f>'[1]1-НОМ'!K71</f>
        <v>-282887</v>
      </c>
      <c r="L48" s="9">
        <f>'[1]1-НОМ'!L71</f>
        <v>-308499</v>
      </c>
      <c r="M48" s="9">
        <f>'[1]1-НОМ'!M71</f>
        <v>0</v>
      </c>
      <c r="N48" s="9">
        <f>'[1]1-НОМ'!N71</f>
        <v>1408</v>
      </c>
      <c r="O48" s="9">
        <f>'[1]1-НОМ'!O71</f>
        <v>0</v>
      </c>
      <c r="P48" s="9">
        <f>'[1]1-НОМ'!P71</f>
        <v>429</v>
      </c>
      <c r="Q48" s="9">
        <f>'[1]1-НОМ'!Q71</f>
        <v>53881</v>
      </c>
      <c r="R48" s="9">
        <f>'[1]1-НОМ'!R71</f>
        <v>48328</v>
      </c>
      <c r="S48" s="9">
        <f>'[1]1-НОМ'!S71</f>
        <v>5553</v>
      </c>
      <c r="T48" s="9">
        <f>'[1]1-НОМ'!T71</f>
        <v>36124</v>
      </c>
      <c r="U48" s="9">
        <f>'[1]1-НОМ'!U71</f>
        <v>109933</v>
      </c>
      <c r="V48" s="9">
        <f>'[1]1-НОМ'!V71</f>
        <v>1700</v>
      </c>
      <c r="W48" s="9">
        <f>'[1]1-НОМ'!W71</f>
        <v>0</v>
      </c>
      <c r="X48" s="9">
        <f>'[1]1-НОМ'!X71</f>
        <v>2006717</v>
      </c>
      <c r="Y48" s="9">
        <f>'[1]1-НОМ'!Y71</f>
        <v>1594930</v>
      </c>
      <c r="Z48" s="9">
        <f>'[1]1-НОМ'!Z71</f>
        <v>22955</v>
      </c>
      <c r="AA48" s="9">
        <f>'[1]1-НОМ'!AA71</f>
        <v>388832</v>
      </c>
    </row>
    <row r="49" spans="1:27" s="10" customFormat="1" ht="38.25" x14ac:dyDescent="0.2">
      <c r="A49" s="13" t="s">
        <v>88</v>
      </c>
      <c r="B49" s="7" t="s">
        <v>89</v>
      </c>
      <c r="C49" s="7">
        <v>1095</v>
      </c>
      <c r="D49" s="9">
        <f>'[1]1-НОМ'!D73</f>
        <v>300846</v>
      </c>
      <c r="E49" s="9">
        <f>'[1]1-НОМ'!E73</f>
        <v>295172</v>
      </c>
      <c r="F49" s="9">
        <f>'[1]1-НОМ'!F73</f>
        <v>329074</v>
      </c>
      <c r="G49" s="9">
        <f>'[1]1-НОМ'!G73</f>
        <v>311452</v>
      </c>
      <c r="H49" s="9">
        <f>'[1]1-НОМ'!H73</f>
        <v>24706</v>
      </c>
      <c r="I49" s="9">
        <f>'[1]1-НОМ'!I73</f>
        <v>1105</v>
      </c>
      <c r="J49" s="9">
        <f>'[1]1-НОМ'!J73</f>
        <v>211966</v>
      </c>
      <c r="K49" s="9">
        <f>'[1]1-НОМ'!K73</f>
        <v>74678</v>
      </c>
      <c r="L49" s="9">
        <f>'[1]1-НОМ'!L73</f>
        <v>74678</v>
      </c>
      <c r="M49" s="9">
        <f>'[1]1-НОМ'!M73</f>
        <v>0</v>
      </c>
      <c r="N49" s="9">
        <f>'[1]1-НОМ'!N73</f>
        <v>32</v>
      </c>
      <c r="O49" s="9">
        <f>'[1]1-НОМ'!O73</f>
        <v>0</v>
      </c>
      <c r="P49" s="9">
        <f>'[1]1-НОМ'!P73</f>
        <v>70</v>
      </c>
      <c r="Q49" s="9">
        <f>'[1]1-НОМ'!Q73</f>
        <v>1254</v>
      </c>
      <c r="R49" s="9">
        <f>'[1]1-НОМ'!R73</f>
        <v>929</v>
      </c>
      <c r="S49" s="9">
        <f>'[1]1-НОМ'!S73</f>
        <v>325</v>
      </c>
      <c r="T49" s="9">
        <f>'[1]1-НОМ'!T73</f>
        <v>607</v>
      </c>
      <c r="U49" s="9">
        <f>'[1]1-НОМ'!U73</f>
        <v>15761</v>
      </c>
      <c r="V49" s="9">
        <f>'[1]1-НОМ'!V73</f>
        <v>149</v>
      </c>
      <c r="W49" s="9">
        <f>'[1]1-НОМ'!W73</f>
        <v>0</v>
      </c>
      <c r="X49" s="9">
        <f>'[1]1-НОМ'!X73</f>
        <v>247958</v>
      </c>
      <c r="Y49" s="9">
        <f>'[1]1-НОМ'!Y73</f>
        <v>199979</v>
      </c>
      <c r="Z49" s="9">
        <f>'[1]1-НОМ'!Z73</f>
        <v>1634</v>
      </c>
      <c r="AA49" s="9">
        <f>'[1]1-НОМ'!AA73</f>
        <v>46345</v>
      </c>
    </row>
    <row r="50" spans="1:27" s="10" customFormat="1" x14ac:dyDescent="0.2">
      <c r="A50" s="14" t="s">
        <v>90</v>
      </c>
      <c r="B50" s="7" t="s">
        <v>91</v>
      </c>
      <c r="C50" s="7">
        <v>1100</v>
      </c>
      <c r="D50" s="9">
        <f>'[1]1-НОМ'!D77</f>
        <v>1028723</v>
      </c>
      <c r="E50" s="9">
        <f>'[1]1-НОМ'!E77</f>
        <v>716343</v>
      </c>
      <c r="F50" s="9">
        <f>'[1]1-НОМ'!F77</f>
        <v>996598</v>
      </c>
      <c r="G50" s="9">
        <f>'[1]1-НОМ'!G77</f>
        <v>959660</v>
      </c>
      <c r="H50" s="9">
        <f>'[1]1-НОМ'!H77</f>
        <v>378899</v>
      </c>
      <c r="I50" s="9">
        <f>'[1]1-НОМ'!I77</f>
        <v>37785</v>
      </c>
      <c r="J50" s="9">
        <f>'[1]1-НОМ'!J77</f>
        <v>322465</v>
      </c>
      <c r="K50" s="9">
        <f>'[1]1-НОМ'!K77</f>
        <v>257084</v>
      </c>
      <c r="L50" s="9">
        <f>'[1]1-НОМ'!L77</f>
        <v>248491</v>
      </c>
      <c r="M50" s="9">
        <f>'[1]1-НОМ'!M77</f>
        <v>0</v>
      </c>
      <c r="N50" s="9">
        <f>'[1]1-НОМ'!N77</f>
        <v>1131</v>
      </c>
      <c r="O50" s="9">
        <f>'[1]1-НОМ'!O77</f>
        <v>0</v>
      </c>
      <c r="P50" s="9">
        <f>'[1]1-НОМ'!P77</f>
        <v>81</v>
      </c>
      <c r="Q50" s="9">
        <f>'[1]1-НОМ'!Q77</f>
        <v>9256</v>
      </c>
      <c r="R50" s="9">
        <f>'[1]1-НОМ'!R77</f>
        <v>6432</v>
      </c>
      <c r="S50" s="9">
        <f>'[1]1-НОМ'!S77</f>
        <v>2824</v>
      </c>
      <c r="T50" s="9">
        <f>'[1]1-НОМ'!T77</f>
        <v>19061</v>
      </c>
      <c r="U50" s="9">
        <f>'[1]1-НОМ'!U77</f>
        <v>8621</v>
      </c>
      <c r="V50" s="9">
        <f>'[1]1-НОМ'!V77</f>
        <v>74</v>
      </c>
      <c r="W50" s="9">
        <f>'[1]1-НОМ'!W77</f>
        <v>0</v>
      </c>
      <c r="X50" s="9">
        <f>'[1]1-НОМ'!X77</f>
        <v>585000</v>
      </c>
      <c r="Y50" s="9">
        <f>'[1]1-НОМ'!Y77</f>
        <v>463918</v>
      </c>
      <c r="Z50" s="9">
        <f>'[1]1-НОМ'!Z77</f>
        <v>8083</v>
      </c>
      <c r="AA50" s="9">
        <f>'[1]1-НОМ'!AA77</f>
        <v>112999</v>
      </c>
    </row>
    <row r="51" spans="1:27" s="10" customFormat="1" x14ac:dyDescent="0.2">
      <c r="A51" s="14" t="s">
        <v>92</v>
      </c>
      <c r="B51" s="7" t="s">
        <v>93</v>
      </c>
      <c r="C51" s="7">
        <v>1105</v>
      </c>
      <c r="D51" s="9">
        <f>'[1]1-НОМ'!D82</f>
        <v>0</v>
      </c>
      <c r="E51" s="9">
        <f>'[1]1-НОМ'!E82</f>
        <v>36</v>
      </c>
      <c r="F51" s="9">
        <f>'[1]1-НОМ'!F82</f>
        <v>0</v>
      </c>
      <c r="G51" s="9">
        <f>'[1]1-НОМ'!G82</f>
        <v>0</v>
      </c>
      <c r="H51" s="9">
        <f>'[1]1-НОМ'!H82</f>
        <v>0</v>
      </c>
      <c r="I51" s="9">
        <f>'[1]1-НОМ'!I82</f>
        <v>0</v>
      </c>
      <c r="J51" s="9">
        <f>'[1]1-НОМ'!J82</f>
        <v>0</v>
      </c>
      <c r="K51" s="9">
        <f>'[1]1-НОМ'!K82</f>
        <v>0</v>
      </c>
      <c r="L51" s="9">
        <f>'[1]1-НОМ'!L82</f>
        <v>0</v>
      </c>
      <c r="M51" s="9">
        <f>'[1]1-НОМ'!M82</f>
        <v>0</v>
      </c>
      <c r="N51" s="9">
        <f>'[1]1-НОМ'!N82</f>
        <v>0</v>
      </c>
      <c r="O51" s="9">
        <f>'[1]1-НОМ'!O82</f>
        <v>0</v>
      </c>
      <c r="P51" s="9">
        <f>'[1]1-НОМ'!P82</f>
        <v>0</v>
      </c>
      <c r="Q51" s="9">
        <f>'[1]1-НОМ'!Q82</f>
        <v>0</v>
      </c>
      <c r="R51" s="9">
        <f>'[1]1-НОМ'!R82</f>
        <v>0</v>
      </c>
      <c r="S51" s="9">
        <f>'[1]1-НОМ'!S82</f>
        <v>0</v>
      </c>
      <c r="T51" s="9">
        <f>'[1]1-НОМ'!T82</f>
        <v>0</v>
      </c>
      <c r="U51" s="9">
        <f>'[1]1-НОМ'!U82</f>
        <v>0</v>
      </c>
      <c r="V51" s="9">
        <f>'[1]1-НОМ'!V82</f>
        <v>0</v>
      </c>
      <c r="W51" s="9">
        <f>'[1]1-НОМ'!W82</f>
        <v>0</v>
      </c>
      <c r="X51" s="9">
        <f>'[1]1-НОМ'!X82</f>
        <v>1</v>
      </c>
      <c r="Y51" s="9">
        <f>'[1]1-НОМ'!Y82</f>
        <v>1</v>
      </c>
      <c r="Z51" s="9">
        <f>'[1]1-НОМ'!Z82</f>
        <v>0</v>
      </c>
      <c r="AA51" s="9">
        <f>'[1]1-НОМ'!AA82</f>
        <v>0</v>
      </c>
    </row>
    <row r="52" spans="1:27" s="10" customFormat="1" x14ac:dyDescent="0.2">
      <c r="A52" s="13" t="s">
        <v>94</v>
      </c>
      <c r="B52" s="7" t="s">
        <v>95</v>
      </c>
      <c r="C52" s="7">
        <v>1110</v>
      </c>
      <c r="D52" s="9">
        <f>'[1]1-НОМ'!D84</f>
        <v>5911530</v>
      </c>
      <c r="E52" s="9">
        <f>'[1]1-НОМ'!E84</f>
        <v>189303</v>
      </c>
      <c r="F52" s="9">
        <f>'[1]1-НОМ'!F84</f>
        <v>5764584</v>
      </c>
      <c r="G52" s="9">
        <f>'[1]1-НОМ'!G84</f>
        <v>5714810</v>
      </c>
      <c r="H52" s="9">
        <f>'[1]1-НОМ'!H84</f>
        <v>149493</v>
      </c>
      <c r="I52" s="9">
        <f>'[1]1-НОМ'!I84</f>
        <v>3968</v>
      </c>
      <c r="J52" s="9">
        <f>'[1]1-НОМ'!J84</f>
        <v>175609</v>
      </c>
      <c r="K52" s="9">
        <f>'[1]1-НОМ'!K84</f>
        <v>518035</v>
      </c>
      <c r="L52" s="9">
        <f>'[1]1-НОМ'!L84</f>
        <v>516481</v>
      </c>
      <c r="M52" s="9">
        <f>'[1]1-НОМ'!M84</f>
        <v>4869312</v>
      </c>
      <c r="N52" s="9">
        <f>'[1]1-НОМ'!N84</f>
        <v>2284</v>
      </c>
      <c r="O52" s="9">
        <f>'[1]1-НОМ'!O84</f>
        <v>0</v>
      </c>
      <c r="P52" s="9">
        <f>'[1]1-НОМ'!P84</f>
        <v>77</v>
      </c>
      <c r="Q52" s="9">
        <f>'[1]1-НОМ'!Q84</f>
        <v>25329</v>
      </c>
      <c r="R52" s="9">
        <f>'[1]1-НОМ'!R84</f>
        <v>23233</v>
      </c>
      <c r="S52" s="9">
        <f>'[1]1-НОМ'!S84</f>
        <v>2096</v>
      </c>
      <c r="T52" s="9">
        <f>'[1]1-НОМ'!T84</f>
        <v>10173</v>
      </c>
      <c r="U52" s="9">
        <f>'[1]1-НОМ'!U84</f>
        <v>14272</v>
      </c>
      <c r="V52" s="9">
        <f>'[1]1-НОМ'!V84</f>
        <v>0</v>
      </c>
      <c r="W52" s="9">
        <f>'[1]1-НОМ'!W84</f>
        <v>0</v>
      </c>
      <c r="X52" s="9">
        <f>'[1]1-НОМ'!X84</f>
        <v>159676</v>
      </c>
      <c r="Y52" s="9">
        <f>'[1]1-НОМ'!Y84</f>
        <v>125937</v>
      </c>
      <c r="Z52" s="9">
        <f>'[1]1-НОМ'!Z84</f>
        <v>2486</v>
      </c>
      <c r="AA52" s="9">
        <f>'[1]1-НОМ'!AA84</f>
        <v>31253</v>
      </c>
    </row>
    <row r="53" spans="1:27" s="10" customFormat="1" x14ac:dyDescent="0.2">
      <c r="A53" s="13" t="s">
        <v>96</v>
      </c>
      <c r="B53" s="7" t="s">
        <v>97</v>
      </c>
      <c r="C53" s="7">
        <v>1115</v>
      </c>
      <c r="D53" s="9">
        <f>'[1]1-НОМ'!D85</f>
        <v>47647</v>
      </c>
      <c r="E53" s="9">
        <f>'[1]1-НОМ'!E85</f>
        <v>2108</v>
      </c>
      <c r="F53" s="9">
        <f>'[1]1-НОМ'!F85</f>
        <v>54189</v>
      </c>
      <c r="G53" s="9">
        <f>'[1]1-НОМ'!G85</f>
        <v>54120</v>
      </c>
      <c r="H53" s="9">
        <f>'[1]1-НОМ'!H85</f>
        <v>9380</v>
      </c>
      <c r="I53" s="9">
        <f>'[1]1-НОМ'!I85</f>
        <v>330</v>
      </c>
      <c r="J53" s="9">
        <f>'[1]1-НОМ'!J85</f>
        <v>3116</v>
      </c>
      <c r="K53" s="9">
        <f>'[1]1-НОМ'!K85</f>
        <v>9993</v>
      </c>
      <c r="L53" s="9">
        <f>'[1]1-НОМ'!L85</f>
        <v>9993</v>
      </c>
      <c r="M53" s="9">
        <f>'[1]1-НОМ'!M85</f>
        <v>31631</v>
      </c>
      <c r="N53" s="9">
        <f>'[1]1-НОМ'!N85</f>
        <v>0</v>
      </c>
      <c r="O53" s="9">
        <f>'[1]1-НОМ'!O85</f>
        <v>0</v>
      </c>
      <c r="P53" s="9">
        <f>'[1]1-НОМ'!P85</f>
        <v>0</v>
      </c>
      <c r="Q53" s="9">
        <f>'[1]1-НОМ'!Q85</f>
        <v>0</v>
      </c>
      <c r="R53" s="9">
        <f>'[1]1-НОМ'!R85</f>
        <v>0</v>
      </c>
      <c r="S53" s="9">
        <f>'[1]1-НОМ'!S85</f>
        <v>0</v>
      </c>
      <c r="T53" s="9">
        <f>'[1]1-НОМ'!T85</f>
        <v>0</v>
      </c>
      <c r="U53" s="9">
        <f>'[1]1-НОМ'!U85</f>
        <v>69</v>
      </c>
      <c r="V53" s="9">
        <f>'[1]1-НОМ'!V85</f>
        <v>0</v>
      </c>
      <c r="W53" s="9">
        <f>'[1]1-НОМ'!W85</f>
        <v>0</v>
      </c>
      <c r="X53" s="9">
        <f>'[1]1-НОМ'!X85</f>
        <v>1740</v>
      </c>
      <c r="Y53" s="9">
        <f>'[1]1-НОМ'!Y85</f>
        <v>1307</v>
      </c>
      <c r="Z53" s="9">
        <f>'[1]1-НОМ'!Z85</f>
        <v>108</v>
      </c>
      <c r="AA53" s="9">
        <f>'[1]1-НОМ'!AA85</f>
        <v>325</v>
      </c>
    </row>
    <row r="54" spans="1:27" s="10" customFormat="1" x14ac:dyDescent="0.2">
      <c r="A54" s="14" t="s">
        <v>98</v>
      </c>
      <c r="B54" s="7" t="s">
        <v>99</v>
      </c>
      <c r="C54" s="7">
        <v>1120</v>
      </c>
      <c r="D54" s="9">
        <f>'[1]1-НОМ'!D86</f>
        <v>195736</v>
      </c>
      <c r="E54" s="9">
        <f>'[1]1-НОМ'!E86</f>
        <v>97666</v>
      </c>
      <c r="F54" s="9">
        <f>'[1]1-НОМ'!F86</f>
        <v>179389</v>
      </c>
      <c r="G54" s="9">
        <f>'[1]1-НОМ'!G86</f>
        <v>157650</v>
      </c>
      <c r="H54" s="9">
        <f>'[1]1-НОМ'!H86</f>
        <v>18473</v>
      </c>
      <c r="I54" s="9">
        <f>'[1]1-НОМ'!I86</f>
        <v>2663</v>
      </c>
      <c r="J54" s="9">
        <f>'[1]1-НОМ'!J86</f>
        <v>50296</v>
      </c>
      <c r="K54" s="9">
        <f>'[1]1-НОМ'!K86</f>
        <v>88822</v>
      </c>
      <c r="L54" s="9">
        <f>'[1]1-НОМ'!L86</f>
        <v>88796</v>
      </c>
      <c r="M54" s="9">
        <f>'[1]1-НОМ'!M86</f>
        <v>0</v>
      </c>
      <c r="N54" s="9">
        <f>'[1]1-НОМ'!N86</f>
        <v>9</v>
      </c>
      <c r="O54" s="9">
        <f>'[1]1-НОМ'!O86</f>
        <v>0</v>
      </c>
      <c r="P54" s="9">
        <f>'[1]1-НОМ'!P86</f>
        <v>50</v>
      </c>
      <c r="Q54" s="9">
        <f>'[1]1-НОМ'!Q86</f>
        <v>574</v>
      </c>
      <c r="R54" s="9">
        <f>'[1]1-НОМ'!R86</f>
        <v>422</v>
      </c>
      <c r="S54" s="9">
        <f>'[1]1-НОМ'!S86</f>
        <v>152</v>
      </c>
      <c r="T54" s="9">
        <f>'[1]1-НОМ'!T86</f>
        <v>424</v>
      </c>
      <c r="U54" s="9">
        <f>'[1]1-НОМ'!U86</f>
        <v>20741</v>
      </c>
      <c r="V54" s="9">
        <f>'[1]1-НОМ'!V86</f>
        <v>423</v>
      </c>
      <c r="W54" s="9">
        <f>'[1]1-НОМ'!W86</f>
        <v>0</v>
      </c>
      <c r="X54" s="9">
        <f>'[1]1-НОМ'!X86</f>
        <v>82222</v>
      </c>
      <c r="Y54" s="9">
        <f>'[1]1-НОМ'!Y86</f>
        <v>63736</v>
      </c>
      <c r="Z54" s="9">
        <f>'[1]1-НОМ'!Z86</f>
        <v>2299</v>
      </c>
      <c r="AA54" s="9">
        <f>'[1]1-НОМ'!AA86</f>
        <v>16187</v>
      </c>
    </row>
    <row r="55" spans="1:27" s="10" customFormat="1" x14ac:dyDescent="0.2">
      <c r="A55" s="14" t="s">
        <v>100</v>
      </c>
      <c r="B55" s="7" t="s">
        <v>101</v>
      </c>
      <c r="C55" s="7">
        <v>1125</v>
      </c>
      <c r="D55" s="9">
        <f>'[1]1-НОМ'!D87</f>
        <v>333937</v>
      </c>
      <c r="E55" s="9">
        <f>'[1]1-НОМ'!E87</f>
        <v>253979</v>
      </c>
      <c r="F55" s="9">
        <f>'[1]1-НОМ'!F87</f>
        <v>320040</v>
      </c>
      <c r="G55" s="9">
        <f>'[1]1-НОМ'!G87</f>
        <v>254310</v>
      </c>
      <c r="H55" s="9">
        <f>'[1]1-НОМ'!H87</f>
        <v>22700</v>
      </c>
      <c r="I55" s="9">
        <f>'[1]1-НОМ'!I87</f>
        <v>3764</v>
      </c>
      <c r="J55" s="9">
        <f>'[1]1-НОМ'!J87</f>
        <v>99245</v>
      </c>
      <c r="K55" s="9">
        <f>'[1]1-НОМ'!K87</f>
        <v>132329</v>
      </c>
      <c r="L55" s="9">
        <f>'[1]1-НОМ'!L87</f>
        <v>131829</v>
      </c>
      <c r="M55" s="9">
        <f>'[1]1-НОМ'!M87</f>
        <v>0</v>
      </c>
      <c r="N55" s="9">
        <f>'[1]1-НОМ'!N87</f>
        <v>0</v>
      </c>
      <c r="O55" s="9">
        <f>'[1]1-НОМ'!O87</f>
        <v>0</v>
      </c>
      <c r="P55" s="9">
        <f>'[1]1-НОМ'!P87</f>
        <v>36</v>
      </c>
      <c r="Q55" s="9">
        <f>'[1]1-НОМ'!Q87</f>
        <v>835</v>
      </c>
      <c r="R55" s="9">
        <f>'[1]1-НОМ'!R87</f>
        <v>394</v>
      </c>
      <c r="S55" s="9">
        <f>'[1]1-НОМ'!S87</f>
        <v>441</v>
      </c>
      <c r="T55" s="9">
        <f>'[1]1-НОМ'!T87</f>
        <v>410</v>
      </c>
      <c r="U55" s="9">
        <f>'[1]1-НОМ'!U87</f>
        <v>64485</v>
      </c>
      <c r="V55" s="9">
        <f>'[1]1-НОМ'!V87</f>
        <v>1831</v>
      </c>
      <c r="W55" s="9">
        <f>'[1]1-НОМ'!W87</f>
        <v>0</v>
      </c>
      <c r="X55" s="9">
        <f>'[1]1-НОМ'!X87</f>
        <v>205618</v>
      </c>
      <c r="Y55" s="9">
        <f>'[1]1-НОМ'!Y87</f>
        <v>162142</v>
      </c>
      <c r="Z55" s="9">
        <f>'[1]1-НОМ'!Z87</f>
        <v>3748</v>
      </c>
      <c r="AA55" s="9">
        <f>'[1]1-НОМ'!AA87</f>
        <v>39728</v>
      </c>
    </row>
    <row r="56" spans="1:27" s="10" customFormat="1" ht="25.5" x14ac:dyDescent="0.2">
      <c r="A56" s="12" t="s">
        <v>102</v>
      </c>
      <c r="B56" s="7" t="s">
        <v>103</v>
      </c>
      <c r="C56" s="7">
        <v>1129</v>
      </c>
      <c r="D56" s="9">
        <f>'[1]1-НОМ'!D88</f>
        <v>43149</v>
      </c>
      <c r="E56" s="9">
        <f>'[1]1-НОМ'!E88</f>
        <v>29278</v>
      </c>
      <c r="F56" s="9">
        <f>'[1]1-НОМ'!F88</f>
        <v>35277</v>
      </c>
      <c r="G56" s="9">
        <f>'[1]1-НОМ'!G88</f>
        <v>20680</v>
      </c>
      <c r="H56" s="9">
        <f>'[1]1-НОМ'!H88</f>
        <v>359</v>
      </c>
      <c r="I56" s="9">
        <f>'[1]1-НОМ'!I88</f>
        <v>44</v>
      </c>
      <c r="J56" s="9">
        <f>'[1]1-НОМ'!J88</f>
        <v>17751</v>
      </c>
      <c r="K56" s="9">
        <f>'[1]1-НОМ'!K88</f>
        <v>2569</v>
      </c>
      <c r="L56" s="9">
        <f>'[1]1-НОМ'!L88</f>
        <v>2567</v>
      </c>
      <c r="M56" s="9">
        <f>'[1]1-НОМ'!M88</f>
        <v>0</v>
      </c>
      <c r="N56" s="9">
        <f>'[1]1-НОМ'!N88</f>
        <v>0</v>
      </c>
      <c r="O56" s="9">
        <f>'[1]1-НОМ'!O88</f>
        <v>0</v>
      </c>
      <c r="P56" s="9">
        <f>'[1]1-НОМ'!P88</f>
        <v>1</v>
      </c>
      <c r="Q56" s="9">
        <f>'[1]1-НОМ'!Q88</f>
        <v>115</v>
      </c>
      <c r="R56" s="9">
        <f>'[1]1-НОМ'!R88</f>
        <v>0</v>
      </c>
      <c r="S56" s="9">
        <f>'[1]1-НОМ'!S88</f>
        <v>115</v>
      </c>
      <c r="T56" s="9">
        <f>'[1]1-НОМ'!T88</f>
        <v>172</v>
      </c>
      <c r="U56" s="9">
        <f>'[1]1-НОМ'!U88</f>
        <v>14310</v>
      </c>
      <c r="V56" s="9">
        <f>'[1]1-НОМ'!V88</f>
        <v>8</v>
      </c>
      <c r="W56" s="9">
        <f>'[1]1-НОМ'!W88</f>
        <v>0</v>
      </c>
      <c r="X56" s="9">
        <f>'[1]1-НОМ'!X88</f>
        <v>22315</v>
      </c>
      <c r="Y56" s="9">
        <f>'[1]1-НОМ'!Y88</f>
        <v>18337</v>
      </c>
      <c r="Z56" s="9">
        <f>'[1]1-НОМ'!Z88</f>
        <v>1391</v>
      </c>
      <c r="AA56" s="9">
        <f>'[1]1-НОМ'!AA88</f>
        <v>2587</v>
      </c>
    </row>
    <row r="57" spans="1:27" s="10" customFormat="1" ht="25.5" x14ac:dyDescent="0.2">
      <c r="A57" s="12" t="s">
        <v>104</v>
      </c>
      <c r="B57" s="7" t="s">
        <v>105</v>
      </c>
      <c r="C57" s="7">
        <v>1130</v>
      </c>
      <c r="D57" s="9">
        <f>'[1]1-НОМ'!D90</f>
        <v>0</v>
      </c>
      <c r="E57" s="9">
        <f>'[1]1-НОМ'!E90</f>
        <v>0</v>
      </c>
      <c r="F57" s="9">
        <f>'[1]1-НОМ'!F90</f>
        <v>0</v>
      </c>
      <c r="G57" s="9">
        <f>'[1]1-НОМ'!G90</f>
        <v>0</v>
      </c>
      <c r="H57" s="9">
        <f>'[1]1-НОМ'!H90</f>
        <v>0</v>
      </c>
      <c r="I57" s="9">
        <f>'[1]1-НОМ'!I90</f>
        <v>0</v>
      </c>
      <c r="J57" s="9">
        <f>'[1]1-НОМ'!J90</f>
        <v>0</v>
      </c>
      <c r="K57" s="9">
        <f>'[1]1-НОМ'!K90</f>
        <v>0</v>
      </c>
      <c r="L57" s="9">
        <f>'[1]1-НОМ'!L90</f>
        <v>0</v>
      </c>
      <c r="M57" s="9">
        <f>'[1]1-НОМ'!M90</f>
        <v>0</v>
      </c>
      <c r="N57" s="9">
        <f>'[1]1-НОМ'!N90</f>
        <v>0</v>
      </c>
      <c r="O57" s="9">
        <f>'[1]1-НОМ'!O90</f>
        <v>0</v>
      </c>
      <c r="P57" s="9">
        <f>'[1]1-НОМ'!P90</f>
        <v>0</v>
      </c>
      <c r="Q57" s="9">
        <f>'[1]1-НОМ'!Q90</f>
        <v>0</v>
      </c>
      <c r="R57" s="9">
        <f>'[1]1-НОМ'!R90</f>
        <v>0</v>
      </c>
      <c r="S57" s="9">
        <f>'[1]1-НОМ'!S90</f>
        <v>0</v>
      </c>
      <c r="T57" s="9">
        <f>'[1]1-НОМ'!T90</f>
        <v>0</v>
      </c>
      <c r="U57" s="9">
        <f>'[1]1-НОМ'!U90</f>
        <v>0</v>
      </c>
      <c r="V57" s="9">
        <f>'[1]1-НОМ'!V90</f>
        <v>0</v>
      </c>
      <c r="W57" s="9">
        <f>'[1]1-НОМ'!W90</f>
        <v>0</v>
      </c>
      <c r="X57" s="9">
        <f>'[1]1-НОМ'!X90</f>
        <v>0</v>
      </c>
      <c r="Y57" s="9">
        <f>'[1]1-НОМ'!Y90</f>
        <v>0</v>
      </c>
      <c r="Z57" s="9">
        <f>'[1]1-НОМ'!Z90</f>
        <v>0</v>
      </c>
      <c r="AA57" s="9">
        <f>'[1]1-НОМ'!AA90</f>
        <v>0</v>
      </c>
    </row>
    <row r="58" spans="1:27" s="10" customFormat="1" x14ac:dyDescent="0.2">
      <c r="A58" s="13" t="s">
        <v>106</v>
      </c>
      <c r="B58" s="7" t="s">
        <v>107</v>
      </c>
      <c r="C58" s="7">
        <v>1132</v>
      </c>
      <c r="D58" s="9">
        <f>'[1]1-НОМ'!D91</f>
        <v>27256</v>
      </c>
      <c r="E58" s="9">
        <f>'[1]1-НОМ'!E91</f>
        <v>14942</v>
      </c>
      <c r="F58" s="9">
        <f>'[1]1-НОМ'!F91</f>
        <v>23566</v>
      </c>
      <c r="G58" s="9">
        <f>'[1]1-НОМ'!G91</f>
        <v>11460</v>
      </c>
      <c r="H58" s="9">
        <f>'[1]1-НОМ'!H91</f>
        <v>328</v>
      </c>
      <c r="I58" s="9">
        <f>'[1]1-НОМ'!I91</f>
        <v>43</v>
      </c>
      <c r="J58" s="9">
        <f>'[1]1-НОМ'!J91</f>
        <v>9645</v>
      </c>
      <c r="K58" s="9">
        <f>'[1]1-НОМ'!K91</f>
        <v>1487</v>
      </c>
      <c r="L58" s="9">
        <f>'[1]1-НОМ'!L91</f>
        <v>1487</v>
      </c>
      <c r="M58" s="9">
        <f>'[1]1-НОМ'!M91</f>
        <v>0</v>
      </c>
      <c r="N58" s="9">
        <f>'[1]1-НОМ'!N91</f>
        <v>0</v>
      </c>
      <c r="O58" s="9">
        <f>'[1]1-НОМ'!O91</f>
        <v>0</v>
      </c>
      <c r="P58" s="9">
        <f>'[1]1-НОМ'!P91</f>
        <v>0</v>
      </c>
      <c r="Q58" s="9">
        <f>'[1]1-НОМ'!Q91</f>
        <v>75</v>
      </c>
      <c r="R58" s="9">
        <f>'[1]1-НОМ'!R91</f>
        <v>0</v>
      </c>
      <c r="S58" s="9">
        <f>'[1]1-НОМ'!S91</f>
        <v>75</v>
      </c>
      <c r="T58" s="9">
        <f>'[1]1-НОМ'!T91</f>
        <v>0</v>
      </c>
      <c r="U58" s="9">
        <f>'[1]1-НОМ'!U91</f>
        <v>12031</v>
      </c>
      <c r="V58" s="9">
        <f>'[1]1-НОМ'!V91</f>
        <v>0</v>
      </c>
      <c r="W58" s="9">
        <f>'[1]1-НОМ'!W91</f>
        <v>0</v>
      </c>
      <c r="X58" s="9">
        <f>'[1]1-НОМ'!X91</f>
        <v>11279</v>
      </c>
      <c r="Y58" s="9">
        <f>'[1]1-НОМ'!Y91</f>
        <v>9511</v>
      </c>
      <c r="Z58" s="9">
        <f>'[1]1-НОМ'!Z91</f>
        <v>1129</v>
      </c>
      <c r="AA58" s="9">
        <f>'[1]1-НОМ'!AA91</f>
        <v>639</v>
      </c>
    </row>
    <row r="59" spans="1:27" s="10" customFormat="1" ht="51" x14ac:dyDescent="0.2">
      <c r="A59" s="13" t="s">
        <v>108</v>
      </c>
      <c r="B59" s="7" t="s">
        <v>109</v>
      </c>
      <c r="C59" s="7">
        <v>1133</v>
      </c>
      <c r="D59" s="9">
        <f>'[1]1-НОМ'!D92</f>
        <v>492356</v>
      </c>
      <c r="E59" s="9">
        <f>'[1]1-НОМ'!E92</f>
        <v>746225</v>
      </c>
      <c r="F59" s="9">
        <f>'[1]1-НОМ'!F92</f>
        <v>400643</v>
      </c>
      <c r="G59" s="9">
        <f>'[1]1-НОМ'!G92</f>
        <v>218331</v>
      </c>
      <c r="H59" s="9">
        <f>'[1]1-НОМ'!H92</f>
        <v>142389</v>
      </c>
      <c r="I59" s="9">
        <f>'[1]1-НОМ'!I92</f>
        <v>21541</v>
      </c>
      <c r="J59" s="9">
        <f>'[1]1-НОМ'!J92</f>
        <v>290945</v>
      </c>
      <c r="K59" s="9">
        <f>'[1]1-НОМ'!K92</f>
        <v>-215425</v>
      </c>
      <c r="L59" s="9">
        <f>'[1]1-НОМ'!L92</f>
        <v>-216317</v>
      </c>
      <c r="M59" s="9">
        <f>'[1]1-НОМ'!M92</f>
        <v>0</v>
      </c>
      <c r="N59" s="9">
        <f>'[1]1-НОМ'!N92</f>
        <v>0</v>
      </c>
      <c r="O59" s="9">
        <f>'[1]1-НОМ'!O92</f>
        <v>0</v>
      </c>
      <c r="P59" s="9">
        <f>'[1]1-НОМ'!P92</f>
        <v>422</v>
      </c>
      <c r="Q59" s="9">
        <f>'[1]1-НОМ'!Q92</f>
        <v>25997</v>
      </c>
      <c r="R59" s="9">
        <f>'[1]1-НОМ'!R92</f>
        <v>19641</v>
      </c>
      <c r="S59" s="9">
        <f>'[1]1-НОМ'!S92</f>
        <v>6356</v>
      </c>
      <c r="T59" s="9">
        <f>'[1]1-НОМ'!T92</f>
        <v>12952</v>
      </c>
      <c r="U59" s="9">
        <f>'[1]1-НОМ'!U92</f>
        <v>143363</v>
      </c>
      <c r="V59" s="9">
        <f>'[1]1-НОМ'!V92</f>
        <v>157</v>
      </c>
      <c r="W59" s="9">
        <f>'[1]1-НОМ'!W92</f>
        <v>0</v>
      </c>
      <c r="X59" s="9">
        <f>'[1]1-НОМ'!X92</f>
        <v>612252</v>
      </c>
      <c r="Y59" s="9">
        <f>'[1]1-НОМ'!Y92</f>
        <v>487101</v>
      </c>
      <c r="Z59" s="9">
        <f>'[1]1-НОМ'!Z92</f>
        <v>12641</v>
      </c>
      <c r="AA59" s="9">
        <f>'[1]1-НОМ'!AA92</f>
        <v>112510</v>
      </c>
    </row>
    <row r="60" spans="1:27" s="10" customFormat="1" x14ac:dyDescent="0.2">
      <c r="A60" s="12" t="s">
        <v>110</v>
      </c>
      <c r="B60" s="7" t="s">
        <v>111</v>
      </c>
      <c r="C60" s="7">
        <v>1136</v>
      </c>
      <c r="D60" s="9">
        <f>'[1]1-НОМ'!D93</f>
        <v>541643</v>
      </c>
      <c r="E60" s="9">
        <f>'[1]1-НОМ'!E93</f>
        <v>190218</v>
      </c>
      <c r="F60" s="9">
        <f>'[1]1-НОМ'!F93</f>
        <v>505508</v>
      </c>
      <c r="G60" s="9">
        <f>'[1]1-НОМ'!G93</f>
        <v>488063</v>
      </c>
      <c r="H60" s="9">
        <f>'[1]1-НОМ'!H93</f>
        <v>131088</v>
      </c>
      <c r="I60" s="9">
        <f>'[1]1-НОМ'!I93</f>
        <v>18740</v>
      </c>
      <c r="J60" s="9">
        <f>'[1]1-НОМ'!J93</f>
        <v>92314</v>
      </c>
      <c r="K60" s="9">
        <f>'[1]1-НОМ'!K93</f>
        <v>264351</v>
      </c>
      <c r="L60" s="9">
        <f>'[1]1-НОМ'!L93</f>
        <v>258268</v>
      </c>
      <c r="M60" s="9">
        <f>'[1]1-НОМ'!M93</f>
        <v>0</v>
      </c>
      <c r="N60" s="9">
        <f>'[1]1-НОМ'!N93</f>
        <v>176</v>
      </c>
      <c r="O60" s="9">
        <f>'[1]1-НОМ'!O93</f>
        <v>0</v>
      </c>
      <c r="P60" s="9">
        <f>'[1]1-НОМ'!P93</f>
        <v>134</v>
      </c>
      <c r="Q60" s="9">
        <f>'[1]1-НОМ'!Q93</f>
        <v>1568</v>
      </c>
      <c r="R60" s="9">
        <f>'[1]1-НОМ'!R93</f>
        <v>951</v>
      </c>
      <c r="S60" s="9">
        <f>'[1]1-НОМ'!S93</f>
        <v>617</v>
      </c>
      <c r="T60" s="9">
        <f>'[1]1-НОМ'!T93</f>
        <v>644</v>
      </c>
      <c r="U60" s="9">
        <f>'[1]1-НОМ'!U93</f>
        <v>15233</v>
      </c>
      <c r="V60" s="9">
        <f>'[1]1-НОМ'!V93</f>
        <v>10</v>
      </c>
      <c r="W60" s="9">
        <f>'[1]1-НОМ'!W93</f>
        <v>0</v>
      </c>
      <c r="X60" s="9">
        <f>'[1]1-НОМ'!X93</f>
        <v>147560</v>
      </c>
      <c r="Y60" s="9">
        <f>'[1]1-НОМ'!Y93</f>
        <v>118491</v>
      </c>
      <c r="Z60" s="9">
        <f>'[1]1-НОМ'!Z93</f>
        <v>1382</v>
      </c>
      <c r="AA60" s="9">
        <f>'[1]1-НОМ'!AA93</f>
        <v>27687</v>
      </c>
    </row>
    <row r="61" spans="1:27" s="10" customFormat="1" ht="25.5" x14ac:dyDescent="0.2">
      <c r="A61" s="12" t="s">
        <v>112</v>
      </c>
      <c r="B61" s="7" t="s">
        <v>113</v>
      </c>
      <c r="C61" s="7">
        <v>1140</v>
      </c>
      <c r="D61" s="9">
        <f>'[1]1-НОМ'!D94</f>
        <v>465135</v>
      </c>
      <c r="E61" s="9">
        <f>'[1]1-НОМ'!E94</f>
        <v>227997</v>
      </c>
      <c r="F61" s="9">
        <f>'[1]1-НОМ'!F94</f>
        <v>443103</v>
      </c>
      <c r="G61" s="9">
        <f>'[1]1-НОМ'!G94</f>
        <v>385446</v>
      </c>
      <c r="H61" s="9">
        <f>'[1]1-НОМ'!H94</f>
        <v>44357</v>
      </c>
      <c r="I61" s="9">
        <f>'[1]1-НОМ'!I94</f>
        <v>9233</v>
      </c>
      <c r="J61" s="9">
        <f>'[1]1-НОМ'!J94</f>
        <v>100181</v>
      </c>
      <c r="K61" s="9">
        <f>'[1]1-НОМ'!K94</f>
        <v>240858</v>
      </c>
      <c r="L61" s="9">
        <f>'[1]1-НОМ'!L94</f>
        <v>240414</v>
      </c>
      <c r="M61" s="9">
        <f>'[1]1-НОМ'!M94</f>
        <v>0</v>
      </c>
      <c r="N61" s="9">
        <f>'[1]1-НОМ'!N94</f>
        <v>6</v>
      </c>
      <c r="O61" s="9">
        <f>'[1]1-НОМ'!O94</f>
        <v>0</v>
      </c>
      <c r="P61" s="9">
        <f>'[1]1-НОМ'!P94</f>
        <v>44</v>
      </c>
      <c r="Q61" s="9">
        <f>'[1]1-НОМ'!Q94</f>
        <v>2768</v>
      </c>
      <c r="R61" s="9">
        <f>'[1]1-НОМ'!R94</f>
        <v>2159</v>
      </c>
      <c r="S61" s="9">
        <f>'[1]1-НОМ'!S94</f>
        <v>609</v>
      </c>
      <c r="T61" s="9">
        <f>'[1]1-НОМ'!T94</f>
        <v>3001</v>
      </c>
      <c r="U61" s="9">
        <f>'[1]1-НОМ'!U94</f>
        <v>51888</v>
      </c>
      <c r="V61" s="9">
        <f>'[1]1-НОМ'!V94</f>
        <v>141</v>
      </c>
      <c r="W61" s="9">
        <f>'[1]1-НОМ'!W94</f>
        <v>0</v>
      </c>
      <c r="X61" s="9">
        <f>'[1]1-НОМ'!X94</f>
        <v>189523</v>
      </c>
      <c r="Y61" s="9">
        <f>'[1]1-НОМ'!Y94</f>
        <v>148059</v>
      </c>
      <c r="Z61" s="9">
        <f>'[1]1-НОМ'!Z94</f>
        <v>4025</v>
      </c>
      <c r="AA61" s="9">
        <f>'[1]1-НОМ'!AA94</f>
        <v>37439</v>
      </c>
    </row>
    <row r="62" spans="1:27" s="10" customFormat="1" x14ac:dyDescent="0.2">
      <c r="A62" s="13" t="s">
        <v>114</v>
      </c>
      <c r="B62" s="7" t="s">
        <v>115</v>
      </c>
      <c r="C62" s="7">
        <v>1143</v>
      </c>
      <c r="D62" s="9">
        <f>'[1]1-НОМ'!D95</f>
        <v>13283</v>
      </c>
      <c r="E62" s="9">
        <f>'[1]1-НОМ'!E95</f>
        <v>2157</v>
      </c>
      <c r="F62" s="9">
        <f>'[1]1-НОМ'!F95</f>
        <v>12640</v>
      </c>
      <c r="G62" s="9">
        <f>'[1]1-НОМ'!G95</f>
        <v>12579</v>
      </c>
      <c r="H62" s="9">
        <f>'[1]1-НОМ'!H95</f>
        <v>6293</v>
      </c>
      <c r="I62" s="9">
        <f>'[1]1-НОМ'!I95</f>
        <v>78</v>
      </c>
      <c r="J62" s="9">
        <f>'[1]1-НОМ'!J95</f>
        <v>4379</v>
      </c>
      <c r="K62" s="9">
        <f>'[1]1-НОМ'!K95</f>
        <v>1905</v>
      </c>
      <c r="L62" s="9">
        <f>'[1]1-НОМ'!L95</f>
        <v>1905</v>
      </c>
      <c r="M62" s="9">
        <f>'[1]1-НОМ'!M95</f>
        <v>0</v>
      </c>
      <c r="N62" s="9">
        <f>'[1]1-НОМ'!N95</f>
        <v>0</v>
      </c>
      <c r="O62" s="9">
        <f>'[1]1-НОМ'!O95</f>
        <v>0</v>
      </c>
      <c r="P62" s="9">
        <f>'[1]1-НОМ'!P95</f>
        <v>2</v>
      </c>
      <c r="Q62" s="9">
        <f>'[1]1-НОМ'!Q95</f>
        <v>0</v>
      </c>
      <c r="R62" s="9">
        <f>'[1]1-НОМ'!R95</f>
        <v>0</v>
      </c>
      <c r="S62" s="9">
        <f>'[1]1-НОМ'!S95</f>
        <v>0</v>
      </c>
      <c r="T62" s="9">
        <f>'[1]1-НОМ'!T95</f>
        <v>0</v>
      </c>
      <c r="U62" s="9">
        <f>'[1]1-НОМ'!U95</f>
        <v>61</v>
      </c>
      <c r="V62" s="9">
        <f>'[1]1-НОМ'!V95</f>
        <v>0</v>
      </c>
      <c r="W62" s="9">
        <f>'[1]1-НОМ'!W95</f>
        <v>0</v>
      </c>
      <c r="X62" s="9">
        <f>'[1]1-НОМ'!X95</f>
        <v>1846</v>
      </c>
      <c r="Y62" s="9">
        <f>'[1]1-НОМ'!Y95</f>
        <v>1413</v>
      </c>
      <c r="Z62" s="9">
        <f>'[1]1-НОМ'!Z95</f>
        <v>39</v>
      </c>
      <c r="AA62" s="9">
        <f>'[1]1-НОМ'!AA95</f>
        <v>394</v>
      </c>
    </row>
    <row r="63" spans="1:27" s="10" customFormat="1" ht="25.5" x14ac:dyDescent="0.2">
      <c r="A63" s="13" t="s">
        <v>116</v>
      </c>
      <c r="B63" s="7" t="s">
        <v>117</v>
      </c>
      <c r="C63" s="7">
        <v>1145</v>
      </c>
      <c r="D63" s="9">
        <f>'[1]1-НОМ'!D97</f>
        <v>1178</v>
      </c>
      <c r="E63" s="9">
        <f>'[1]1-НОМ'!E97</f>
        <v>1366</v>
      </c>
      <c r="F63" s="9">
        <f>'[1]1-НОМ'!F97</f>
        <v>1696</v>
      </c>
      <c r="G63" s="9">
        <f>'[1]1-НОМ'!G97</f>
        <v>1696</v>
      </c>
      <c r="H63" s="9">
        <f>'[1]1-НОМ'!H97</f>
        <v>41</v>
      </c>
      <c r="I63" s="9">
        <f>'[1]1-НОМ'!I97</f>
        <v>6</v>
      </c>
      <c r="J63" s="9">
        <f>'[1]1-НОМ'!J97</f>
        <v>721</v>
      </c>
      <c r="K63" s="9">
        <f>'[1]1-НОМ'!K97</f>
        <v>934</v>
      </c>
      <c r="L63" s="9">
        <f>'[1]1-НОМ'!L97</f>
        <v>934</v>
      </c>
      <c r="M63" s="9">
        <f>'[1]1-НОМ'!M97</f>
        <v>0</v>
      </c>
      <c r="N63" s="9">
        <f>'[1]1-НОМ'!N97</f>
        <v>0</v>
      </c>
      <c r="O63" s="9">
        <f>'[1]1-НОМ'!O97</f>
        <v>0</v>
      </c>
      <c r="P63" s="9">
        <f>'[1]1-НОМ'!P97</f>
        <v>0</v>
      </c>
      <c r="Q63" s="9">
        <f>'[1]1-НОМ'!Q97</f>
        <v>0</v>
      </c>
      <c r="R63" s="9">
        <f>'[1]1-НОМ'!R97</f>
        <v>0</v>
      </c>
      <c r="S63" s="9">
        <f>'[1]1-НОМ'!S97</f>
        <v>0</v>
      </c>
      <c r="T63" s="9">
        <f>'[1]1-НОМ'!T97</f>
        <v>0</v>
      </c>
      <c r="U63" s="9">
        <f>'[1]1-НОМ'!U97</f>
        <v>0</v>
      </c>
      <c r="V63" s="9">
        <f>'[1]1-НОМ'!V97</f>
        <v>0</v>
      </c>
      <c r="W63" s="9">
        <f>'[1]1-НОМ'!W97</f>
        <v>0</v>
      </c>
      <c r="X63" s="9">
        <f>'[1]1-НОМ'!X97</f>
        <v>1221</v>
      </c>
      <c r="Y63" s="9">
        <f>'[1]1-НОМ'!Y97</f>
        <v>940</v>
      </c>
      <c r="Z63" s="9">
        <f>'[1]1-НОМ'!Z97</f>
        <v>0</v>
      </c>
      <c r="AA63" s="9">
        <f>'[1]1-НОМ'!AA97</f>
        <v>281</v>
      </c>
    </row>
    <row r="64" spans="1:27" s="10" customFormat="1" x14ac:dyDescent="0.2">
      <c r="A64" s="12" t="s">
        <v>118</v>
      </c>
      <c r="B64" s="7" t="s">
        <v>119</v>
      </c>
      <c r="C64" s="7">
        <v>1150</v>
      </c>
      <c r="D64" s="9">
        <f>'[1]1-НОМ'!D98</f>
        <v>12104</v>
      </c>
      <c r="E64" s="9">
        <f>'[1]1-НОМ'!E98</f>
        <v>753</v>
      </c>
      <c r="F64" s="9">
        <f>'[1]1-НОМ'!F98</f>
        <v>10944</v>
      </c>
      <c r="G64" s="9">
        <f>'[1]1-НОМ'!G98</f>
        <v>10883</v>
      </c>
      <c r="H64" s="9">
        <f>'[1]1-НОМ'!H98</f>
        <v>6252</v>
      </c>
      <c r="I64" s="9">
        <f>'[1]1-НОМ'!I98</f>
        <v>72</v>
      </c>
      <c r="J64" s="9">
        <f>'[1]1-НОМ'!J98</f>
        <v>3658</v>
      </c>
      <c r="K64" s="9">
        <f>'[1]1-НОМ'!K98</f>
        <v>971</v>
      </c>
      <c r="L64" s="9">
        <f>'[1]1-НОМ'!L98</f>
        <v>971</v>
      </c>
      <c r="M64" s="9">
        <f>'[1]1-НОМ'!M98</f>
        <v>0</v>
      </c>
      <c r="N64" s="9">
        <f>'[1]1-НОМ'!N98</f>
        <v>0</v>
      </c>
      <c r="O64" s="9">
        <f>'[1]1-НОМ'!O98</f>
        <v>0</v>
      </c>
      <c r="P64" s="9">
        <f>'[1]1-НОМ'!P98</f>
        <v>2</v>
      </c>
      <c r="Q64" s="9">
        <f>'[1]1-НОМ'!Q98</f>
        <v>0</v>
      </c>
      <c r="R64" s="9">
        <f>'[1]1-НОМ'!R98</f>
        <v>0</v>
      </c>
      <c r="S64" s="9">
        <f>'[1]1-НОМ'!S98</f>
        <v>0</v>
      </c>
      <c r="T64" s="9">
        <f>'[1]1-НОМ'!T98</f>
        <v>0</v>
      </c>
      <c r="U64" s="9">
        <f>'[1]1-НОМ'!U98</f>
        <v>61</v>
      </c>
      <c r="V64" s="9">
        <f>'[1]1-НОМ'!V98</f>
        <v>0</v>
      </c>
      <c r="W64" s="9">
        <f>'[1]1-НОМ'!W98</f>
        <v>0</v>
      </c>
      <c r="X64" s="9">
        <f>'[1]1-НОМ'!X98</f>
        <v>596</v>
      </c>
      <c r="Y64" s="9">
        <f>'[1]1-НОМ'!Y98</f>
        <v>448</v>
      </c>
      <c r="Z64" s="9">
        <f>'[1]1-НОМ'!Z98</f>
        <v>39</v>
      </c>
      <c r="AA64" s="9">
        <f>'[1]1-НОМ'!AA98</f>
        <v>109</v>
      </c>
    </row>
    <row r="65" spans="1:27" s="10" customFormat="1" ht="25.5" x14ac:dyDescent="0.2">
      <c r="A65" s="12" t="s">
        <v>120</v>
      </c>
      <c r="B65" s="7" t="s">
        <v>121</v>
      </c>
      <c r="C65" s="7">
        <v>1155</v>
      </c>
      <c r="D65" s="9">
        <f>'[1]1-НОМ'!D100</f>
        <v>4684055</v>
      </c>
      <c r="E65" s="9">
        <f>'[1]1-НОМ'!E100</f>
        <v>2421229</v>
      </c>
      <c r="F65" s="9">
        <f>'[1]1-НОМ'!F100</f>
        <v>4691529</v>
      </c>
      <c r="G65" s="9">
        <f>'[1]1-НОМ'!G100</f>
        <v>4576575</v>
      </c>
      <c r="H65" s="9">
        <f>'[1]1-НОМ'!H100</f>
        <v>560929</v>
      </c>
      <c r="I65" s="9">
        <f>'[1]1-НОМ'!I100</f>
        <v>98218</v>
      </c>
      <c r="J65" s="9">
        <f>'[1]1-НОМ'!J100</f>
        <v>950847</v>
      </c>
      <c r="K65" s="9">
        <f>'[1]1-НОМ'!K100</f>
        <v>3064624</v>
      </c>
      <c r="L65" s="9">
        <f>'[1]1-НОМ'!L100</f>
        <v>3060395</v>
      </c>
      <c r="M65" s="9">
        <f>'[1]1-НОМ'!M100</f>
        <v>0</v>
      </c>
      <c r="N65" s="9">
        <f>'[1]1-НОМ'!N100</f>
        <v>16</v>
      </c>
      <c r="O65" s="9">
        <f>'[1]1-НОМ'!O100</f>
        <v>8</v>
      </c>
      <c r="P65" s="9">
        <f>'[1]1-НОМ'!P100</f>
        <v>159</v>
      </c>
      <c r="Q65" s="9">
        <f>'[1]1-НОМ'!Q100</f>
        <v>114195</v>
      </c>
      <c r="R65" s="9">
        <f>'[1]1-НОМ'!R100</f>
        <v>109540</v>
      </c>
      <c r="S65" s="9">
        <f>'[1]1-НОМ'!S100</f>
        <v>4655</v>
      </c>
      <c r="T65" s="9">
        <f>'[1]1-НОМ'!T100</f>
        <v>-15696</v>
      </c>
      <c r="U65" s="9">
        <f>'[1]1-НОМ'!U100</f>
        <v>16455</v>
      </c>
      <c r="V65" s="9">
        <f>'[1]1-НОМ'!V100</f>
        <v>17</v>
      </c>
      <c r="W65" s="9">
        <f>'[1]1-НОМ'!W100</f>
        <v>0</v>
      </c>
      <c r="X65" s="9">
        <f>'[1]1-НОМ'!X100</f>
        <v>1991542</v>
      </c>
      <c r="Y65" s="9">
        <f>'[1]1-НОМ'!Y100</f>
        <v>1596964</v>
      </c>
      <c r="Z65" s="9">
        <f>'[1]1-НОМ'!Z100</f>
        <v>26410</v>
      </c>
      <c r="AA65" s="9">
        <f>'[1]1-НОМ'!AA100</f>
        <v>368168</v>
      </c>
    </row>
    <row r="66" spans="1:27" s="10" customFormat="1" ht="25.5" x14ac:dyDescent="0.2">
      <c r="A66" s="13" t="s">
        <v>122</v>
      </c>
      <c r="B66" s="7" t="s">
        <v>123</v>
      </c>
      <c r="C66" s="7">
        <v>1162</v>
      </c>
      <c r="D66" s="9">
        <f>'[1]1-НОМ'!D108</f>
        <v>374871</v>
      </c>
      <c r="E66" s="9">
        <f>'[1]1-НОМ'!E108</f>
        <v>226738</v>
      </c>
      <c r="F66" s="9">
        <f>'[1]1-НОМ'!F108</f>
        <v>383017</v>
      </c>
      <c r="G66" s="9">
        <f>'[1]1-НОМ'!G108</f>
        <v>360428</v>
      </c>
      <c r="H66" s="9">
        <f>'[1]1-НОМ'!H108</f>
        <v>243273</v>
      </c>
      <c r="I66" s="9">
        <f>'[1]1-НОМ'!I108</f>
        <v>34762</v>
      </c>
      <c r="J66" s="9">
        <f>'[1]1-НОМ'!J108</f>
        <v>105492</v>
      </c>
      <c r="K66" s="9">
        <f>'[1]1-НОМ'!K108</f>
        <v>11500</v>
      </c>
      <c r="L66" s="9">
        <f>'[1]1-НОМ'!L108</f>
        <v>11112</v>
      </c>
      <c r="M66" s="9">
        <f>'[1]1-НОМ'!M108</f>
        <v>0</v>
      </c>
      <c r="N66" s="9">
        <f>'[1]1-НОМ'!N108</f>
        <v>139</v>
      </c>
      <c r="O66" s="9">
        <f>'[1]1-НОМ'!O108</f>
        <v>0</v>
      </c>
      <c r="P66" s="9">
        <f>'[1]1-НОМ'!P108</f>
        <v>24</v>
      </c>
      <c r="Q66" s="9">
        <f>'[1]1-НОМ'!Q108</f>
        <v>14624</v>
      </c>
      <c r="R66" s="9">
        <f>'[1]1-НОМ'!R108</f>
        <v>14478</v>
      </c>
      <c r="S66" s="9">
        <f>'[1]1-НОМ'!S108</f>
        <v>146</v>
      </c>
      <c r="T66" s="9">
        <f>'[1]1-НОМ'!T108</f>
        <v>2882</v>
      </c>
      <c r="U66" s="9">
        <f>'[1]1-НОМ'!U108</f>
        <v>5083</v>
      </c>
      <c r="V66" s="9">
        <f>'[1]1-НОМ'!V108</f>
        <v>0</v>
      </c>
      <c r="W66" s="9">
        <f>'[1]1-НОМ'!W108</f>
        <v>0</v>
      </c>
      <c r="X66" s="9">
        <f>'[1]1-НОМ'!X108</f>
        <v>197236</v>
      </c>
      <c r="Y66" s="9">
        <f>'[1]1-НОМ'!Y108</f>
        <v>159183</v>
      </c>
      <c r="Z66" s="9">
        <f>'[1]1-НОМ'!Z108</f>
        <v>625</v>
      </c>
      <c r="AA66" s="9">
        <f>'[1]1-НОМ'!AA108</f>
        <v>37428</v>
      </c>
    </row>
    <row r="67" spans="1:27" s="10" customFormat="1" ht="25.5" x14ac:dyDescent="0.2">
      <c r="A67" s="13" t="s">
        <v>124</v>
      </c>
      <c r="B67" s="7" t="s">
        <v>125</v>
      </c>
      <c r="C67" s="7">
        <v>1165</v>
      </c>
      <c r="D67" s="9">
        <f>'[1]1-НОМ'!D112</f>
        <v>2420819</v>
      </c>
      <c r="E67" s="9">
        <f>'[1]1-НОМ'!E112</f>
        <v>935089</v>
      </c>
      <c r="F67" s="9">
        <f>'[1]1-НОМ'!F112</f>
        <v>2369313</v>
      </c>
      <c r="G67" s="9">
        <f>'[1]1-НОМ'!G112</f>
        <v>2288884</v>
      </c>
      <c r="H67" s="9">
        <f>'[1]1-НОМ'!H112</f>
        <v>479540</v>
      </c>
      <c r="I67" s="9">
        <f>'[1]1-НОМ'!I112</f>
        <v>69217</v>
      </c>
      <c r="J67" s="9">
        <f>'[1]1-НОМ'!J112</f>
        <v>438684</v>
      </c>
      <c r="K67" s="9">
        <f>'[1]1-НОМ'!K112</f>
        <v>1370167</v>
      </c>
      <c r="L67" s="9">
        <f>'[1]1-НОМ'!L112</f>
        <v>1264406</v>
      </c>
      <c r="M67" s="9">
        <f>'[1]1-НОМ'!M112</f>
        <v>0</v>
      </c>
      <c r="N67" s="9">
        <f>'[1]1-НОМ'!N112</f>
        <v>198</v>
      </c>
      <c r="O67" s="9">
        <f>'[1]1-НОМ'!O112</f>
        <v>0</v>
      </c>
      <c r="P67" s="9">
        <f>'[1]1-НОМ'!P112</f>
        <v>295</v>
      </c>
      <c r="Q67" s="9">
        <f>'[1]1-НОМ'!Q112</f>
        <v>39684</v>
      </c>
      <c r="R67" s="9">
        <f>'[1]1-НОМ'!R112</f>
        <v>37314</v>
      </c>
      <c r="S67" s="9">
        <f>'[1]1-НОМ'!S112</f>
        <v>2370</v>
      </c>
      <c r="T67" s="9">
        <f>'[1]1-НОМ'!T112</f>
        <v>7828</v>
      </c>
      <c r="U67" s="9">
        <f>'[1]1-НОМ'!U112</f>
        <v>32917</v>
      </c>
      <c r="V67" s="9">
        <f>'[1]1-НОМ'!V112</f>
        <v>39</v>
      </c>
      <c r="W67" s="9">
        <f>'[1]1-НОМ'!W112</f>
        <v>0</v>
      </c>
      <c r="X67" s="9">
        <f>'[1]1-НОМ'!X112</f>
        <v>774837</v>
      </c>
      <c r="Y67" s="9">
        <f>'[1]1-НОМ'!Y112</f>
        <v>605417</v>
      </c>
      <c r="Z67" s="9">
        <f>'[1]1-НОМ'!Z112</f>
        <v>13589</v>
      </c>
      <c r="AA67" s="9">
        <f>'[1]1-НОМ'!AA112</f>
        <v>155831</v>
      </c>
    </row>
    <row r="68" spans="1:27" s="10" customFormat="1" ht="25.5" x14ac:dyDescent="0.2">
      <c r="A68" s="11" t="s">
        <v>126</v>
      </c>
      <c r="B68" s="7" t="s">
        <v>127</v>
      </c>
      <c r="C68" s="7">
        <v>1168</v>
      </c>
      <c r="D68" s="9">
        <f>'[1]1-НОМ'!D116</f>
        <v>7941983</v>
      </c>
      <c r="E68" s="9">
        <f>'[1]1-НОМ'!E116</f>
        <v>3609810</v>
      </c>
      <c r="F68" s="9">
        <f>'[1]1-НОМ'!F116</f>
        <v>7752518</v>
      </c>
      <c r="G68" s="9">
        <f>'[1]1-НОМ'!G116</f>
        <v>7376978</v>
      </c>
      <c r="H68" s="9">
        <f>'[1]1-НОМ'!H116</f>
        <v>1681349</v>
      </c>
      <c r="I68" s="9">
        <f>'[1]1-НОМ'!I116</f>
        <v>382549</v>
      </c>
      <c r="J68" s="9">
        <f>'[1]1-НОМ'!J116</f>
        <v>1665374</v>
      </c>
      <c r="K68" s="9">
        <f>'[1]1-НОМ'!K116</f>
        <v>3980654</v>
      </c>
      <c r="L68" s="9">
        <f>'[1]1-НОМ'!L116</f>
        <v>3852638</v>
      </c>
      <c r="M68" s="9">
        <f>'[1]1-НОМ'!M116</f>
        <v>0</v>
      </c>
      <c r="N68" s="9">
        <f>'[1]1-НОМ'!N116</f>
        <v>48729</v>
      </c>
      <c r="O68" s="9">
        <f>'[1]1-НОМ'!O116</f>
        <v>47628</v>
      </c>
      <c r="P68" s="9">
        <f>'[1]1-НОМ'!P116</f>
        <v>872</v>
      </c>
      <c r="Q68" s="9">
        <f>'[1]1-НОМ'!Q116</f>
        <v>261917</v>
      </c>
      <c r="R68" s="9">
        <f>'[1]1-НОМ'!R116</f>
        <v>247488</v>
      </c>
      <c r="S68" s="9">
        <f>'[1]1-НОМ'!S116</f>
        <v>14429</v>
      </c>
      <c r="T68" s="9">
        <f>'[1]1-НОМ'!T116</f>
        <v>48513</v>
      </c>
      <c r="U68" s="9">
        <f>'[1]1-НОМ'!U116</f>
        <v>65110</v>
      </c>
      <c r="V68" s="9">
        <f>'[1]1-НОМ'!V116</f>
        <v>324</v>
      </c>
      <c r="W68" s="9">
        <f>'[1]1-НОМ'!W116</f>
        <v>0</v>
      </c>
      <c r="X68" s="9">
        <f>'[1]1-НОМ'!X116</f>
        <v>3006690</v>
      </c>
      <c r="Y68" s="9">
        <f>'[1]1-НОМ'!Y116</f>
        <v>2354830</v>
      </c>
      <c r="Z68" s="9">
        <f>'[1]1-НОМ'!Z116</f>
        <v>34357</v>
      </c>
      <c r="AA68" s="9">
        <f>'[1]1-НОМ'!AA116</f>
        <v>617503</v>
      </c>
    </row>
    <row r="69" spans="1:27" s="10" customFormat="1" ht="38.25" x14ac:dyDescent="0.2">
      <c r="A69" s="11" t="s">
        <v>128</v>
      </c>
      <c r="B69" s="7" t="s">
        <v>129</v>
      </c>
      <c r="C69" s="7">
        <v>1177</v>
      </c>
      <c r="D69" s="9">
        <f>'[1]1-НОМ'!D126</f>
        <v>56224224</v>
      </c>
      <c r="E69" s="9">
        <f>'[1]1-НОМ'!E126</f>
        <v>23370254</v>
      </c>
      <c r="F69" s="9">
        <f>'[1]1-НОМ'!F126</f>
        <v>52248283</v>
      </c>
      <c r="G69" s="9">
        <f>'[1]1-НОМ'!G126</f>
        <v>49776039</v>
      </c>
      <c r="H69" s="9">
        <f>'[1]1-НОМ'!H126</f>
        <v>33833232</v>
      </c>
      <c r="I69" s="9">
        <f>'[1]1-НОМ'!I126</f>
        <v>17104170</v>
      </c>
      <c r="J69" s="9">
        <f>'[1]1-НОМ'!J126</f>
        <v>9849759</v>
      </c>
      <c r="K69" s="9">
        <f>'[1]1-НОМ'!K126</f>
        <v>5944908</v>
      </c>
      <c r="L69" s="9">
        <f>'[1]1-НОМ'!L126</f>
        <v>1878350</v>
      </c>
      <c r="M69" s="9">
        <f>'[1]1-НОМ'!M126</f>
        <v>0</v>
      </c>
      <c r="N69" s="9">
        <f>'[1]1-НОМ'!N126</f>
        <v>145206</v>
      </c>
      <c r="O69" s="9">
        <f>'[1]1-НОМ'!O126</f>
        <v>134421</v>
      </c>
      <c r="P69" s="9">
        <f>'[1]1-НОМ'!P126</f>
        <v>2934</v>
      </c>
      <c r="Q69" s="9">
        <f>'[1]1-НОМ'!Q126</f>
        <v>1996510</v>
      </c>
      <c r="R69" s="9">
        <f>'[1]1-НОМ'!R126</f>
        <v>1957174</v>
      </c>
      <c r="S69" s="9">
        <f>'[1]1-НОМ'!S126</f>
        <v>39336</v>
      </c>
      <c r="T69" s="9">
        <f>'[1]1-НОМ'!T126</f>
        <v>301774</v>
      </c>
      <c r="U69" s="9">
        <f>'[1]1-НОМ'!U126</f>
        <v>173960</v>
      </c>
      <c r="V69" s="9">
        <f>'[1]1-НОМ'!V126</f>
        <v>369</v>
      </c>
      <c r="W69" s="9">
        <f>'[1]1-НОМ'!W126</f>
        <v>0</v>
      </c>
      <c r="X69" s="9">
        <f>'[1]1-НОМ'!X126</f>
        <v>19420875</v>
      </c>
      <c r="Y69" s="9">
        <f>'[1]1-НОМ'!Y126</f>
        <v>15645253</v>
      </c>
      <c r="Z69" s="9">
        <f>'[1]1-НОМ'!Z126</f>
        <v>166071</v>
      </c>
      <c r="AA69" s="9">
        <f>'[1]1-НОМ'!AA126</f>
        <v>3609551</v>
      </c>
    </row>
    <row r="70" spans="1:27" s="10" customFormat="1" ht="38.25" x14ac:dyDescent="0.2">
      <c r="A70" s="12" t="s">
        <v>130</v>
      </c>
      <c r="B70" s="7" t="s">
        <v>131</v>
      </c>
      <c r="C70" s="7">
        <v>1178</v>
      </c>
      <c r="D70" s="9">
        <f>'[1]1-НОМ'!D128</f>
        <v>43297398</v>
      </c>
      <c r="E70" s="9">
        <f>'[1]1-НОМ'!E128</f>
        <v>17022254</v>
      </c>
      <c r="F70" s="9">
        <f>'[1]1-НОМ'!F128</f>
        <v>39783169</v>
      </c>
      <c r="G70" s="9">
        <f>'[1]1-НОМ'!G128</f>
        <v>37747097</v>
      </c>
      <c r="H70" s="9">
        <f>'[1]1-НОМ'!H128</f>
        <v>31879173</v>
      </c>
      <c r="I70" s="9">
        <f>'[1]1-НОМ'!I128</f>
        <v>16811648</v>
      </c>
      <c r="J70" s="9">
        <f>'[1]1-НОМ'!J128</f>
        <v>7031006</v>
      </c>
      <c r="K70" s="9">
        <f>'[1]1-НОМ'!K128</f>
        <v>-1309488</v>
      </c>
      <c r="L70" s="9">
        <f>'[1]1-НОМ'!L128</f>
        <v>-5353063</v>
      </c>
      <c r="M70" s="9">
        <f>'[1]1-НОМ'!M128</f>
        <v>0</v>
      </c>
      <c r="N70" s="9">
        <f>'[1]1-НОМ'!N128</f>
        <v>144833</v>
      </c>
      <c r="O70" s="9">
        <f>'[1]1-НОМ'!O128</f>
        <v>134421</v>
      </c>
      <c r="P70" s="9">
        <f>'[1]1-НОМ'!P128</f>
        <v>1573</v>
      </c>
      <c r="Q70" s="9">
        <f>'[1]1-НОМ'!Q128</f>
        <v>1716774</v>
      </c>
      <c r="R70" s="9">
        <f>'[1]1-НОМ'!R128</f>
        <v>1689089</v>
      </c>
      <c r="S70" s="9">
        <f>'[1]1-НОМ'!S128</f>
        <v>27685</v>
      </c>
      <c r="T70" s="9">
        <f>'[1]1-НОМ'!T128</f>
        <v>304781</v>
      </c>
      <c r="U70" s="9">
        <f>'[1]1-НОМ'!U128</f>
        <v>14517</v>
      </c>
      <c r="V70" s="9">
        <f>'[1]1-НОМ'!V128</f>
        <v>0</v>
      </c>
      <c r="W70" s="9">
        <f>'[1]1-НОМ'!W128</f>
        <v>0</v>
      </c>
      <c r="X70" s="9">
        <f>'[1]1-НОМ'!X128</f>
        <v>14184043</v>
      </c>
      <c r="Y70" s="9">
        <f>'[1]1-НОМ'!Y128</f>
        <v>11498389</v>
      </c>
      <c r="Z70" s="9">
        <f>'[1]1-НОМ'!Z128</f>
        <v>91076</v>
      </c>
      <c r="AA70" s="9">
        <f>'[1]1-НОМ'!AA128</f>
        <v>2594578</v>
      </c>
    </row>
    <row r="71" spans="1:27" s="10" customFormat="1" ht="38.25" x14ac:dyDescent="0.2">
      <c r="A71" s="12" t="s">
        <v>132</v>
      </c>
      <c r="B71" s="7" t="s">
        <v>133</v>
      </c>
      <c r="C71" s="7">
        <v>1179</v>
      </c>
      <c r="D71" s="9">
        <f>'[1]1-НОМ'!D130</f>
        <v>30062741</v>
      </c>
      <c r="E71" s="9">
        <f>'[1]1-НОМ'!E130</f>
        <v>4162071</v>
      </c>
      <c r="F71" s="9">
        <f>'[1]1-НОМ'!F130</f>
        <v>29607845</v>
      </c>
      <c r="G71" s="9">
        <f>'[1]1-НОМ'!G130</f>
        <v>29153674</v>
      </c>
      <c r="H71" s="9">
        <f>'[1]1-НОМ'!H130</f>
        <v>24340836</v>
      </c>
      <c r="I71" s="9">
        <f>'[1]1-НОМ'!I130</f>
        <v>15521242</v>
      </c>
      <c r="J71" s="9">
        <f>'[1]1-НОМ'!J130</f>
        <v>1643679</v>
      </c>
      <c r="K71" s="9">
        <f>'[1]1-НОМ'!K130</f>
        <v>3162585</v>
      </c>
      <c r="L71" s="9">
        <f>'[1]1-НОМ'!L130</f>
        <v>2941530</v>
      </c>
      <c r="M71" s="9">
        <f>'[1]1-НОМ'!M130</f>
        <v>0</v>
      </c>
      <c r="N71" s="9">
        <f>'[1]1-НОМ'!N130</f>
        <v>6313</v>
      </c>
      <c r="O71" s="9">
        <f>'[1]1-НОМ'!O130</f>
        <v>5050</v>
      </c>
      <c r="P71" s="9">
        <f>'[1]1-НОМ'!P130</f>
        <v>261</v>
      </c>
      <c r="Q71" s="9">
        <f>'[1]1-НОМ'!Q130</f>
        <v>411319</v>
      </c>
      <c r="R71" s="9">
        <f>'[1]1-НОМ'!R130</f>
        <v>405274</v>
      </c>
      <c r="S71" s="9">
        <f>'[1]1-НОМ'!S130</f>
        <v>6045</v>
      </c>
      <c r="T71" s="9">
        <f>'[1]1-НОМ'!T130</f>
        <v>40460</v>
      </c>
      <c r="U71" s="9">
        <f>'[1]1-НОМ'!U130</f>
        <v>2392</v>
      </c>
      <c r="V71" s="9">
        <f>'[1]1-НОМ'!V130</f>
        <v>0</v>
      </c>
      <c r="W71" s="9">
        <f>'[1]1-НОМ'!W130</f>
        <v>0</v>
      </c>
      <c r="X71" s="9">
        <f>'[1]1-НОМ'!X130</f>
        <v>3549325</v>
      </c>
      <c r="Y71" s="9">
        <f>'[1]1-НОМ'!Y130</f>
        <v>2912338</v>
      </c>
      <c r="Z71" s="9">
        <f>'[1]1-НОМ'!Z130</f>
        <v>23834</v>
      </c>
      <c r="AA71" s="9">
        <f>'[1]1-НОМ'!AA130</f>
        <v>613153</v>
      </c>
    </row>
    <row r="72" spans="1:27" s="10" customFormat="1" ht="38.25" x14ac:dyDescent="0.2">
      <c r="A72" s="13" t="s">
        <v>134</v>
      </c>
      <c r="B72" s="7" t="s">
        <v>135</v>
      </c>
      <c r="C72" s="7">
        <v>1180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spans="1:27" s="10" customFormat="1" ht="25.5" x14ac:dyDescent="0.2">
      <c r="A73" s="13" t="s">
        <v>136</v>
      </c>
      <c r="B73" s="7" t="s">
        <v>137</v>
      </c>
      <c r="C73" s="7">
        <v>1181</v>
      </c>
      <c r="D73" s="9">
        <f>'[1]1-НОМ'!D132</f>
        <v>714126</v>
      </c>
      <c r="E73" s="9">
        <f>'[1]1-НОМ'!E132</f>
        <v>282329</v>
      </c>
      <c r="F73" s="9">
        <f>'[1]1-НОМ'!F132</f>
        <v>551980</v>
      </c>
      <c r="G73" s="9">
        <f>'[1]1-НОМ'!G132</f>
        <v>522296</v>
      </c>
      <c r="H73" s="9">
        <f>'[1]1-НОМ'!H132</f>
        <v>1562913</v>
      </c>
      <c r="I73" s="9">
        <f>'[1]1-НОМ'!I132</f>
        <v>98</v>
      </c>
      <c r="J73" s="9">
        <f>'[1]1-НОМ'!J132</f>
        <v>145875</v>
      </c>
      <c r="K73" s="9">
        <f>'[1]1-НОМ'!K132</f>
        <v>-1186493</v>
      </c>
      <c r="L73" s="9">
        <f>'[1]1-НОМ'!L132</f>
        <v>-1186493</v>
      </c>
      <c r="M73" s="9">
        <f>'[1]1-НОМ'!M132</f>
        <v>0</v>
      </c>
      <c r="N73" s="9">
        <f>'[1]1-НОМ'!N132</f>
        <v>0</v>
      </c>
      <c r="O73" s="9">
        <f>'[1]1-НОМ'!O132</f>
        <v>0</v>
      </c>
      <c r="P73" s="9">
        <f>'[1]1-НОМ'!P132</f>
        <v>1</v>
      </c>
      <c r="Q73" s="9">
        <f>'[1]1-НОМ'!Q132</f>
        <v>16727</v>
      </c>
      <c r="R73" s="9">
        <f>'[1]1-НОМ'!R132</f>
        <v>16534</v>
      </c>
      <c r="S73" s="9">
        <f>'[1]1-НОМ'!S132</f>
        <v>193</v>
      </c>
      <c r="T73" s="9">
        <f>'[1]1-НОМ'!T132</f>
        <v>12901</v>
      </c>
      <c r="U73" s="9">
        <f>'[1]1-НОМ'!U132</f>
        <v>56</v>
      </c>
      <c r="V73" s="9">
        <f>'[1]1-НОМ'!V132</f>
        <v>0</v>
      </c>
      <c r="W73" s="9">
        <f>'[1]1-НОМ'!W132</f>
        <v>0</v>
      </c>
      <c r="X73" s="9">
        <f>'[1]1-НОМ'!X132</f>
        <v>239779</v>
      </c>
      <c r="Y73" s="9">
        <f>'[1]1-НОМ'!Y132</f>
        <v>192470</v>
      </c>
      <c r="Z73" s="9">
        <f>'[1]1-НОМ'!Z132</f>
        <v>4266</v>
      </c>
      <c r="AA73" s="9">
        <f>'[1]1-НОМ'!AA132</f>
        <v>43043</v>
      </c>
    </row>
    <row r="74" spans="1:27" s="10" customFormat="1" ht="25.5" x14ac:dyDescent="0.2">
      <c r="A74" s="13" t="s">
        <v>138</v>
      </c>
      <c r="B74" s="7" t="s">
        <v>139</v>
      </c>
      <c r="C74" s="7">
        <v>1182</v>
      </c>
      <c r="D74" s="9">
        <f>'[1]1-НОМ'!D133</f>
        <v>18049623</v>
      </c>
      <c r="E74" s="9">
        <f>'[1]1-НОМ'!E133</f>
        <v>4171666</v>
      </c>
      <c r="F74" s="9">
        <f>'[1]1-НОМ'!F133</f>
        <v>17571747</v>
      </c>
      <c r="G74" s="9">
        <f>'[1]1-НОМ'!G133</f>
        <v>17022873</v>
      </c>
      <c r="H74" s="9">
        <f>'[1]1-НОМ'!H133</f>
        <v>3303261</v>
      </c>
      <c r="I74" s="9">
        <f>'[1]1-НОМ'!I133</f>
        <v>556116</v>
      </c>
      <c r="J74" s="9">
        <f>'[1]1-НОМ'!J133</f>
        <v>1626982</v>
      </c>
      <c r="K74" s="9">
        <f>'[1]1-НОМ'!K133</f>
        <v>12086388</v>
      </c>
      <c r="L74" s="9">
        <f>'[1]1-НОМ'!L133</f>
        <v>11887874</v>
      </c>
      <c r="M74" s="9">
        <f>'[1]1-НОМ'!M133</f>
        <v>0</v>
      </c>
      <c r="N74" s="9">
        <f>'[1]1-НОМ'!N133</f>
        <v>6223</v>
      </c>
      <c r="O74" s="9">
        <f>'[1]1-НОМ'!O133</f>
        <v>4198</v>
      </c>
      <c r="P74" s="9">
        <f>'[1]1-НОМ'!P133</f>
        <v>19</v>
      </c>
      <c r="Q74" s="9">
        <f>'[1]1-НОМ'!Q133</f>
        <v>470847</v>
      </c>
      <c r="R74" s="9">
        <f>'[1]1-НОМ'!R133</f>
        <v>469259</v>
      </c>
      <c r="S74" s="9">
        <f>'[1]1-НОМ'!S133</f>
        <v>1588</v>
      </c>
      <c r="T74" s="9">
        <f>'[1]1-НОМ'!T133</f>
        <v>77946</v>
      </c>
      <c r="U74" s="9">
        <f>'[1]1-НОМ'!U133</f>
        <v>81</v>
      </c>
      <c r="V74" s="9">
        <f>'[1]1-НОМ'!V133</f>
        <v>0</v>
      </c>
      <c r="W74" s="9">
        <f>'[1]1-НОМ'!W133</f>
        <v>0</v>
      </c>
      <c r="X74" s="9">
        <f>'[1]1-НОМ'!X133</f>
        <v>3254595</v>
      </c>
      <c r="Y74" s="9">
        <f>'[1]1-НОМ'!Y133</f>
        <v>2653912</v>
      </c>
      <c r="Z74" s="9">
        <f>'[1]1-НОМ'!Z133</f>
        <v>4350</v>
      </c>
      <c r="AA74" s="9">
        <f>'[1]1-НОМ'!AA133</f>
        <v>596333</v>
      </c>
    </row>
    <row r="75" spans="1:27" s="10" customFormat="1" ht="25.5" x14ac:dyDescent="0.2">
      <c r="A75" s="13" t="s">
        <v>140</v>
      </c>
      <c r="B75" s="7" t="s">
        <v>141</v>
      </c>
      <c r="C75" s="7">
        <v>1185</v>
      </c>
      <c r="D75" s="9">
        <f>'[1]1-НОМ'!D134</f>
        <v>37309</v>
      </c>
      <c r="E75" s="9">
        <f>'[1]1-НОМ'!E134</f>
        <v>220127</v>
      </c>
      <c r="F75" s="9">
        <f>'[1]1-НОМ'!F134</f>
        <v>27044</v>
      </c>
      <c r="G75" s="9">
        <f>'[1]1-НОМ'!G134</f>
        <v>-144</v>
      </c>
      <c r="H75" s="9">
        <f>'[1]1-НОМ'!H134</f>
        <v>53491</v>
      </c>
      <c r="I75" s="9">
        <f>'[1]1-НОМ'!I134</f>
        <v>6175</v>
      </c>
      <c r="J75" s="9">
        <f>'[1]1-НОМ'!J134</f>
        <v>92619</v>
      </c>
      <c r="K75" s="9">
        <f>'[1]1-НОМ'!K134</f>
        <v>-146257</v>
      </c>
      <c r="L75" s="9">
        <f>'[1]1-НОМ'!L134</f>
        <v>-149775</v>
      </c>
      <c r="M75" s="9">
        <f>'[1]1-НОМ'!M134</f>
        <v>0</v>
      </c>
      <c r="N75" s="9">
        <f>'[1]1-НОМ'!N134</f>
        <v>3</v>
      </c>
      <c r="O75" s="9">
        <f>'[1]1-НОМ'!O134</f>
        <v>0</v>
      </c>
      <c r="P75" s="9">
        <f>'[1]1-НОМ'!P134</f>
        <v>0</v>
      </c>
      <c r="Q75" s="9">
        <f>'[1]1-НОМ'!Q134</f>
        <v>22523</v>
      </c>
      <c r="R75" s="9">
        <f>'[1]1-НОМ'!R134</f>
        <v>21968</v>
      </c>
      <c r="S75" s="9">
        <f>'[1]1-НОМ'!S134</f>
        <v>555</v>
      </c>
      <c r="T75" s="9">
        <f>'[1]1-НОМ'!T134</f>
        <v>3465</v>
      </c>
      <c r="U75" s="9">
        <f>'[1]1-НОМ'!U134</f>
        <v>1200</v>
      </c>
      <c r="V75" s="9">
        <f>'[1]1-НОМ'!V134</f>
        <v>0</v>
      </c>
      <c r="W75" s="9">
        <f>'[1]1-НОМ'!W134</f>
        <v>0</v>
      </c>
      <c r="X75" s="9">
        <f>'[1]1-НОМ'!X134</f>
        <v>197626</v>
      </c>
      <c r="Y75" s="9">
        <f>'[1]1-НОМ'!Y134</f>
        <v>157864</v>
      </c>
      <c r="Z75" s="9">
        <f>'[1]1-НОМ'!Z134</f>
        <v>1725</v>
      </c>
      <c r="AA75" s="9">
        <f>'[1]1-НОМ'!AA134</f>
        <v>38037</v>
      </c>
    </row>
    <row r="76" spans="1:27" s="10" customFormat="1" ht="38.25" x14ac:dyDescent="0.2">
      <c r="A76" s="13" t="s">
        <v>142</v>
      </c>
      <c r="B76" s="7" t="s">
        <v>143</v>
      </c>
      <c r="C76" s="7">
        <v>1190</v>
      </c>
      <c r="D76" s="9">
        <f>'[1]1-НОМ'!D135</f>
        <v>-5630986</v>
      </c>
      <c r="E76" s="9">
        <f>'[1]1-НОМ'!E135</f>
        <v>8187227</v>
      </c>
      <c r="F76" s="9">
        <f>'[1]1-НОМ'!F135</f>
        <v>-8183396</v>
      </c>
      <c r="G76" s="9">
        <f>'[1]1-НОМ'!G135</f>
        <v>-9154420</v>
      </c>
      <c r="H76" s="9">
        <f>'[1]1-НОМ'!H135</f>
        <v>4101846</v>
      </c>
      <c r="I76" s="9">
        <f>'[1]1-НОМ'!I135</f>
        <v>716108</v>
      </c>
      <c r="J76" s="9">
        <f>'[1]1-НОМ'!J135</f>
        <v>3549226</v>
      </c>
      <c r="K76" s="9">
        <f>'[1]1-НОМ'!K135</f>
        <v>-16939058</v>
      </c>
      <c r="L76" s="9">
        <f>'[1]1-НОМ'!L135</f>
        <v>-20559203</v>
      </c>
      <c r="M76" s="9">
        <f>'[1]1-НОМ'!M135</f>
        <v>0</v>
      </c>
      <c r="N76" s="9">
        <f>'[1]1-НОМ'!N135</f>
        <v>132289</v>
      </c>
      <c r="O76" s="9">
        <f>'[1]1-НОМ'!O135</f>
        <v>125173</v>
      </c>
      <c r="P76" s="9">
        <f>'[1]1-НОМ'!P135</f>
        <v>1277</v>
      </c>
      <c r="Q76" s="9">
        <f>'[1]1-НОМ'!Q135</f>
        <v>785927</v>
      </c>
      <c r="R76" s="9">
        <f>'[1]1-НОМ'!R135</f>
        <v>767204</v>
      </c>
      <c r="S76" s="9">
        <f>'[1]1-НОМ'!S135</f>
        <v>18723</v>
      </c>
      <c r="T76" s="9">
        <f>'[1]1-НОМ'!T135</f>
        <v>175880</v>
      </c>
      <c r="U76" s="9">
        <f>'[1]1-НОМ'!U135</f>
        <v>9217</v>
      </c>
      <c r="V76" s="9">
        <f>'[1]1-НОМ'!V135</f>
        <v>0</v>
      </c>
      <c r="W76" s="9">
        <f>'[1]1-НОМ'!W135</f>
        <v>0</v>
      </c>
      <c r="X76" s="9">
        <f>'[1]1-НОМ'!X135</f>
        <v>6942926</v>
      </c>
      <c r="Y76" s="9">
        <f>'[1]1-НОМ'!Y135</f>
        <v>5585224</v>
      </c>
      <c r="Z76" s="9">
        <f>'[1]1-НОМ'!Z135</f>
        <v>57014</v>
      </c>
      <c r="AA76" s="9">
        <f>'[1]1-НОМ'!AA135</f>
        <v>1300688</v>
      </c>
    </row>
    <row r="77" spans="1:27" s="10" customFormat="1" ht="25.5" x14ac:dyDescent="0.2">
      <c r="A77" s="13" t="s">
        <v>144</v>
      </c>
      <c r="B77" s="7" t="s">
        <v>145</v>
      </c>
      <c r="C77" s="7">
        <v>1195</v>
      </c>
      <c r="D77" s="9">
        <f>'[1]1-НОМ'!D137</f>
        <v>27278</v>
      </c>
      <c r="E77" s="9">
        <f>'[1]1-НОМ'!E137</f>
        <v>101152</v>
      </c>
      <c r="F77" s="9">
        <f>'[1]1-НОМ'!F137</f>
        <v>33614</v>
      </c>
      <c r="G77" s="9">
        <f>'[1]1-НОМ'!G137</f>
        <v>6578</v>
      </c>
      <c r="H77" s="9">
        <f>'[1]1-НОМ'!H137</f>
        <v>36848</v>
      </c>
      <c r="I77" s="9">
        <f>'[1]1-НОМ'!I137</f>
        <v>6707</v>
      </c>
      <c r="J77" s="9">
        <f>'[1]1-НОМ'!J137</f>
        <v>42771</v>
      </c>
      <c r="K77" s="9">
        <f>'[1]1-НОМ'!K137</f>
        <v>-73102</v>
      </c>
      <c r="L77" s="9">
        <f>'[1]1-НОМ'!L137</f>
        <v>-73126</v>
      </c>
      <c r="M77" s="9">
        <f>'[1]1-НОМ'!M137</f>
        <v>0</v>
      </c>
      <c r="N77" s="9">
        <f>'[1]1-НОМ'!N137</f>
        <v>58</v>
      </c>
      <c r="O77" s="9">
        <f>'[1]1-НОМ'!O137</f>
        <v>0</v>
      </c>
      <c r="P77" s="9">
        <f>'[1]1-НОМ'!P137</f>
        <v>3</v>
      </c>
      <c r="Q77" s="9">
        <f>'[1]1-НОМ'!Q137</f>
        <v>17078</v>
      </c>
      <c r="R77" s="9">
        <f>'[1]1-НОМ'!R137</f>
        <v>16996</v>
      </c>
      <c r="S77" s="9">
        <f>'[1]1-НОМ'!S137</f>
        <v>82</v>
      </c>
      <c r="T77" s="9">
        <f>'[1]1-НОМ'!T137</f>
        <v>863</v>
      </c>
      <c r="U77" s="9">
        <f>'[1]1-НОМ'!U137</f>
        <v>9095</v>
      </c>
      <c r="V77" s="9">
        <f>'[1]1-НОМ'!V137</f>
        <v>0</v>
      </c>
      <c r="W77" s="9">
        <f>'[1]1-НОМ'!W137</f>
        <v>0</v>
      </c>
      <c r="X77" s="9">
        <f>'[1]1-НОМ'!X137</f>
        <v>83181</v>
      </c>
      <c r="Y77" s="9">
        <f>'[1]1-НОМ'!Y137</f>
        <v>66359</v>
      </c>
      <c r="Z77" s="9">
        <f>'[1]1-НОМ'!Z137</f>
        <v>879</v>
      </c>
      <c r="AA77" s="9">
        <f>'[1]1-НОМ'!AA137</f>
        <v>15943</v>
      </c>
    </row>
    <row r="78" spans="1:27" s="10" customFormat="1" ht="25.5" x14ac:dyDescent="0.2">
      <c r="A78" s="13" t="s">
        <v>146</v>
      </c>
      <c r="B78" s="7" t="s">
        <v>147</v>
      </c>
      <c r="C78" s="7">
        <v>1200</v>
      </c>
      <c r="D78" s="9">
        <f>'[1]1-НОМ'!D138</f>
        <v>778711</v>
      </c>
      <c r="E78" s="9">
        <f>'[1]1-НОМ'!E138</f>
        <v>281163</v>
      </c>
      <c r="F78" s="9">
        <f>'[1]1-НОМ'!F138</f>
        <v>759927</v>
      </c>
      <c r="G78" s="9">
        <f>'[1]1-НОМ'!G138</f>
        <v>725112</v>
      </c>
      <c r="H78" s="9">
        <f>'[1]1-НОМ'!H138</f>
        <v>79739</v>
      </c>
      <c r="I78" s="9">
        <f>'[1]1-НОМ'!I138</f>
        <v>12007</v>
      </c>
      <c r="J78" s="9">
        <f>'[1]1-НОМ'!J138</f>
        <v>118499</v>
      </c>
      <c r="K78" s="9">
        <f>'[1]1-НОМ'!K138</f>
        <v>526854</v>
      </c>
      <c r="L78" s="9">
        <f>'[1]1-НОМ'!L138</f>
        <v>526511</v>
      </c>
      <c r="M78" s="9">
        <f>'[1]1-НОМ'!M138</f>
        <v>0</v>
      </c>
      <c r="N78" s="9">
        <f>'[1]1-НОМ'!N138</f>
        <v>4</v>
      </c>
      <c r="O78" s="9">
        <f>'[1]1-НОМ'!O138</f>
        <v>0</v>
      </c>
      <c r="P78" s="9">
        <f>'[1]1-НОМ'!P138</f>
        <v>16</v>
      </c>
      <c r="Q78" s="9">
        <f>'[1]1-НОМ'!Q138</f>
        <v>26158</v>
      </c>
      <c r="R78" s="9">
        <f>'[1]1-НОМ'!R138</f>
        <v>25384</v>
      </c>
      <c r="S78" s="9">
        <f>'[1]1-НОМ'!S138</f>
        <v>774</v>
      </c>
      <c r="T78" s="9">
        <f>'[1]1-НОМ'!T138</f>
        <v>7030</v>
      </c>
      <c r="U78" s="9">
        <f>'[1]1-НОМ'!U138</f>
        <v>1627</v>
      </c>
      <c r="V78" s="9">
        <f>'[1]1-НОМ'!V138</f>
        <v>0</v>
      </c>
      <c r="W78" s="9">
        <f>'[1]1-НОМ'!W138</f>
        <v>0</v>
      </c>
      <c r="X78" s="9">
        <f>'[1]1-НОМ'!X138</f>
        <v>239571</v>
      </c>
      <c r="Y78" s="9">
        <f>'[1]1-НОМ'!Y138</f>
        <v>189051</v>
      </c>
      <c r="Z78" s="9">
        <f>'[1]1-НОМ'!Z138</f>
        <v>4153</v>
      </c>
      <c r="AA78" s="9">
        <f>'[1]1-НОМ'!AA138</f>
        <v>46367</v>
      </c>
    </row>
    <row r="79" spans="1:27" s="10" customFormat="1" ht="25.5" x14ac:dyDescent="0.2">
      <c r="A79" s="13" t="s">
        <v>148</v>
      </c>
      <c r="B79" s="7" t="s">
        <v>149</v>
      </c>
      <c r="C79" s="7">
        <v>1201</v>
      </c>
      <c r="D79" s="9">
        <f>'[1]1-НОМ'!D140</f>
        <v>133477</v>
      </c>
      <c r="E79" s="9">
        <f>'[1]1-НОМ'!E140</f>
        <v>46177</v>
      </c>
      <c r="F79" s="9">
        <f>'[1]1-НОМ'!F140</f>
        <v>123427</v>
      </c>
      <c r="G79" s="9">
        <f>'[1]1-НОМ'!G140</f>
        <v>121033</v>
      </c>
      <c r="H79" s="9">
        <f>'[1]1-НОМ'!H140</f>
        <v>11298</v>
      </c>
      <c r="I79" s="9">
        <f>'[1]1-НОМ'!I140</f>
        <v>1690</v>
      </c>
      <c r="J79" s="9">
        <f>'[1]1-НОМ'!J140</f>
        <v>20912</v>
      </c>
      <c r="K79" s="9">
        <f>'[1]1-НОМ'!K140</f>
        <v>88814</v>
      </c>
      <c r="L79" s="9">
        <f>'[1]1-НОМ'!L140</f>
        <v>88771</v>
      </c>
      <c r="M79" s="9">
        <f>'[1]1-НОМ'!M140</f>
        <v>0</v>
      </c>
      <c r="N79" s="9">
        <f>'[1]1-НОМ'!N140</f>
        <v>4</v>
      </c>
      <c r="O79" s="9">
        <f>'[1]1-НОМ'!O140</f>
        <v>0</v>
      </c>
      <c r="P79" s="9">
        <f>'[1]1-НОМ'!P140</f>
        <v>5</v>
      </c>
      <c r="Q79" s="9">
        <f>'[1]1-НОМ'!Q140</f>
        <v>974</v>
      </c>
      <c r="R79" s="9">
        <f>'[1]1-НОМ'!R140</f>
        <v>869</v>
      </c>
      <c r="S79" s="9">
        <f>'[1]1-НОМ'!S140</f>
        <v>105</v>
      </c>
      <c r="T79" s="9">
        <f>'[1]1-НОМ'!T140</f>
        <v>831</v>
      </c>
      <c r="U79" s="9">
        <f>'[1]1-НОМ'!U140</f>
        <v>589</v>
      </c>
      <c r="V79" s="9">
        <f>'[1]1-НОМ'!V140</f>
        <v>0</v>
      </c>
      <c r="W79" s="9">
        <f>'[1]1-НОМ'!W140</f>
        <v>0</v>
      </c>
      <c r="X79" s="9">
        <f>'[1]1-НОМ'!X140</f>
        <v>34681</v>
      </c>
      <c r="Y79" s="9">
        <f>'[1]1-НОМ'!Y140</f>
        <v>26867</v>
      </c>
      <c r="Z79" s="9">
        <f>'[1]1-НОМ'!Z140</f>
        <v>571</v>
      </c>
      <c r="AA79" s="9">
        <f>'[1]1-НОМ'!AA140</f>
        <v>7243</v>
      </c>
    </row>
    <row r="80" spans="1:27" s="10" customFormat="1" ht="25.5" x14ac:dyDescent="0.2">
      <c r="A80" s="13" t="s">
        <v>150</v>
      </c>
      <c r="B80" s="7" t="s">
        <v>151</v>
      </c>
      <c r="C80" s="7">
        <v>1211</v>
      </c>
      <c r="D80" s="9">
        <f>'[1]1-НОМ'!D151</f>
        <v>5009117</v>
      </c>
      <c r="E80" s="9">
        <f>'[1]1-НОМ'!E151</f>
        <v>2505408</v>
      </c>
      <c r="F80" s="9">
        <f>'[1]1-НОМ'!F151</f>
        <v>4778917</v>
      </c>
      <c r="G80" s="9">
        <f>'[1]1-НОМ'!G151</f>
        <v>4649325</v>
      </c>
      <c r="H80" s="9">
        <f>'[1]1-НОМ'!H151</f>
        <v>720840</v>
      </c>
      <c r="I80" s="9">
        <f>'[1]1-НОМ'!I151</f>
        <v>132073</v>
      </c>
      <c r="J80" s="9">
        <f>'[1]1-НОМ'!J151</f>
        <v>1134049</v>
      </c>
      <c r="K80" s="9">
        <f>'[1]1-НОМ'!K151</f>
        <v>2793768</v>
      </c>
      <c r="L80" s="9">
        <f>'[1]1-НОМ'!L151</f>
        <v>2781289</v>
      </c>
      <c r="M80" s="9">
        <f>'[1]1-НОМ'!M151</f>
        <v>0</v>
      </c>
      <c r="N80" s="9">
        <f>'[1]1-НОМ'!N151</f>
        <v>209</v>
      </c>
      <c r="O80" s="9">
        <f>'[1]1-НОМ'!O151</f>
        <v>0</v>
      </c>
      <c r="P80" s="9">
        <f>'[1]1-НОМ'!P151</f>
        <v>459</v>
      </c>
      <c r="Q80" s="9">
        <f>'[1]1-НОМ'!Q151</f>
        <v>63416</v>
      </c>
      <c r="R80" s="9">
        <f>'[1]1-НОМ'!R151</f>
        <v>61465</v>
      </c>
      <c r="S80" s="9">
        <f>'[1]1-НОМ'!S151</f>
        <v>1950</v>
      </c>
      <c r="T80" s="9">
        <f>'[1]1-НОМ'!T151</f>
        <v>27745</v>
      </c>
      <c r="U80" s="9">
        <f>'[1]1-НОМ'!U151</f>
        <v>38431</v>
      </c>
      <c r="V80" s="9">
        <f>'[1]1-НОМ'!V151</f>
        <v>10</v>
      </c>
      <c r="W80" s="9">
        <f>'[1]1-НОМ'!W151</f>
        <v>0</v>
      </c>
      <c r="X80" s="9">
        <f>'[1]1-НОМ'!X151</f>
        <v>2135052</v>
      </c>
      <c r="Y80" s="9">
        <f>'[1]1-НОМ'!Y151</f>
        <v>1680565</v>
      </c>
      <c r="Z80" s="9">
        <f>'[1]1-НОМ'!Z151</f>
        <v>22168</v>
      </c>
      <c r="AA80" s="9">
        <f>'[1]1-НОМ'!AA151</f>
        <v>432319</v>
      </c>
    </row>
    <row r="81" spans="1:27" s="10" customFormat="1" x14ac:dyDescent="0.2">
      <c r="A81" s="14" t="s">
        <v>152</v>
      </c>
      <c r="B81" s="7" t="s">
        <v>153</v>
      </c>
      <c r="C81" s="7">
        <v>1220</v>
      </c>
      <c r="D81" s="9">
        <f>'[1]1-НОМ'!D160</f>
        <v>3798353</v>
      </c>
      <c r="E81" s="9">
        <f>'[1]1-НОМ'!E160</f>
        <v>1746036</v>
      </c>
      <c r="F81" s="9">
        <f>'[1]1-НОМ'!F160</f>
        <v>3552985</v>
      </c>
      <c r="G81" s="9">
        <f>'[1]1-НОМ'!G160</f>
        <v>3474844</v>
      </c>
      <c r="H81" s="9">
        <f>'[1]1-НОМ'!H160</f>
        <v>683189</v>
      </c>
      <c r="I81" s="9">
        <f>'[1]1-НОМ'!I160</f>
        <v>102531</v>
      </c>
      <c r="J81" s="9">
        <f>'[1]1-НОМ'!J160</f>
        <v>813740</v>
      </c>
      <c r="K81" s="9">
        <f>'[1]1-НОМ'!K160</f>
        <v>1975675</v>
      </c>
      <c r="L81" s="9">
        <f>'[1]1-НОМ'!L160</f>
        <v>1966209</v>
      </c>
      <c r="M81" s="9">
        <f>'[1]1-НОМ'!M160</f>
        <v>1088</v>
      </c>
      <c r="N81" s="9">
        <f>'[1]1-НОМ'!N160</f>
        <v>153</v>
      </c>
      <c r="O81" s="9">
        <f>'[1]1-НОМ'!O160</f>
        <v>0</v>
      </c>
      <c r="P81" s="9">
        <f>'[1]1-НОМ'!P160</f>
        <v>999</v>
      </c>
      <c r="Q81" s="9">
        <f>'[1]1-НОМ'!Q160</f>
        <v>38204</v>
      </c>
      <c r="R81" s="9">
        <f>'[1]1-НОМ'!R160</f>
        <v>35572</v>
      </c>
      <c r="S81" s="9">
        <f>'[1]1-НОМ'!S160</f>
        <v>2632</v>
      </c>
      <c r="T81" s="9">
        <f>'[1]1-НОМ'!T160</f>
        <v>9085</v>
      </c>
      <c r="U81" s="9">
        <f>'[1]1-НОМ'!U160</f>
        <v>30852</v>
      </c>
      <c r="V81" s="9">
        <f>'[1]1-НОМ'!V160</f>
        <v>9</v>
      </c>
      <c r="W81" s="9">
        <f>'[1]1-НОМ'!W160</f>
        <v>0</v>
      </c>
      <c r="X81" s="9">
        <f>'[1]1-НОМ'!X160</f>
        <v>1242539</v>
      </c>
      <c r="Y81" s="9">
        <f>'[1]1-НОМ'!Y160</f>
        <v>969196</v>
      </c>
      <c r="Z81" s="9">
        <f>'[1]1-НОМ'!Z160</f>
        <v>24282</v>
      </c>
      <c r="AA81" s="9">
        <f>'[1]1-НОМ'!AA160</f>
        <v>249061</v>
      </c>
    </row>
    <row r="82" spans="1:27" s="10" customFormat="1" ht="25.5" x14ac:dyDescent="0.2">
      <c r="A82" s="13" t="s">
        <v>154</v>
      </c>
      <c r="B82" s="7" t="s">
        <v>155</v>
      </c>
      <c r="C82" s="7">
        <v>1227</v>
      </c>
      <c r="D82" s="9">
        <f>'[1]1-НОМ'!D168</f>
        <v>5130017</v>
      </c>
      <c r="E82" s="9">
        <f>'[1]1-НОМ'!E168</f>
        <v>2924955</v>
      </c>
      <c r="F82" s="9">
        <f>'[1]1-НОМ'!F168</f>
        <v>5039756</v>
      </c>
      <c r="G82" s="9">
        <f>'[1]1-НОМ'!G168</f>
        <v>4806432</v>
      </c>
      <c r="H82" s="9">
        <f>'[1]1-НОМ'!H168</f>
        <v>720022</v>
      </c>
      <c r="I82" s="9">
        <f>'[1]1-НОМ'!I168</f>
        <v>111582</v>
      </c>
      <c r="J82" s="9">
        <f>'[1]1-НОМ'!J168</f>
        <v>1222093</v>
      </c>
      <c r="K82" s="9">
        <f>'[1]1-НОМ'!K168</f>
        <v>2863824</v>
      </c>
      <c r="L82" s="9">
        <f>'[1]1-НОМ'!L168</f>
        <v>2854058</v>
      </c>
      <c r="M82" s="9">
        <f>'[1]1-НОМ'!M168</f>
        <v>0</v>
      </c>
      <c r="N82" s="9">
        <f>'[1]1-НОМ'!N168</f>
        <v>38</v>
      </c>
      <c r="O82" s="9">
        <f>'[1]1-НОМ'!O168</f>
        <v>0</v>
      </c>
      <c r="P82" s="9">
        <f>'[1]1-НОМ'!P168</f>
        <v>455</v>
      </c>
      <c r="Q82" s="9">
        <f>'[1]1-НОМ'!Q168</f>
        <v>147405</v>
      </c>
      <c r="R82" s="9">
        <f>'[1]1-НОМ'!R168</f>
        <v>141996</v>
      </c>
      <c r="S82" s="9">
        <f>'[1]1-НОМ'!S168</f>
        <v>5408</v>
      </c>
      <c r="T82" s="9">
        <f>'[1]1-НОМ'!T168</f>
        <v>45978</v>
      </c>
      <c r="U82" s="9">
        <f>'[1]1-НОМ'!U168</f>
        <v>39941</v>
      </c>
      <c r="V82" s="9">
        <f>'[1]1-НОМ'!V168</f>
        <v>28</v>
      </c>
      <c r="W82" s="9">
        <f>'[1]1-НОМ'!W168</f>
        <v>0</v>
      </c>
      <c r="X82" s="9">
        <f>'[1]1-НОМ'!X168</f>
        <v>2375428</v>
      </c>
      <c r="Y82" s="9">
        <f>'[1]1-НОМ'!Y168</f>
        <v>1870344</v>
      </c>
      <c r="Z82" s="9">
        <f>'[1]1-НОМ'!Z168</f>
        <v>48509</v>
      </c>
      <c r="AA82" s="9">
        <f>'[1]1-НОМ'!AA168</f>
        <v>456575</v>
      </c>
    </row>
    <row r="83" spans="1:27" s="10" customFormat="1" ht="25.5" x14ac:dyDescent="0.2">
      <c r="A83" s="12" t="s">
        <v>156</v>
      </c>
      <c r="B83" s="7" t="s">
        <v>157</v>
      </c>
      <c r="C83" s="7">
        <v>1233</v>
      </c>
      <c r="D83" s="9">
        <f>'[1]1-НОМ'!D175</f>
        <v>481334</v>
      </c>
      <c r="E83" s="9">
        <f>'[1]1-НОМ'!E175</f>
        <v>134648</v>
      </c>
      <c r="F83" s="9">
        <f>'[1]1-НОМ'!F175</f>
        <v>520391</v>
      </c>
      <c r="G83" s="9">
        <f>'[1]1-НОМ'!G175</f>
        <v>508767</v>
      </c>
      <c r="H83" s="9">
        <f>'[1]1-НОМ'!H175</f>
        <v>181996</v>
      </c>
      <c r="I83" s="9">
        <f>'[1]1-НОМ'!I175</f>
        <v>26672</v>
      </c>
      <c r="J83" s="9">
        <f>'[1]1-НОМ'!J175</f>
        <v>63447</v>
      </c>
      <c r="K83" s="9">
        <f>'[1]1-НОМ'!K175</f>
        <v>263323</v>
      </c>
      <c r="L83" s="9">
        <f>'[1]1-НОМ'!L175</f>
        <v>215541</v>
      </c>
      <c r="M83" s="9">
        <f>'[1]1-НОМ'!M175</f>
        <v>0</v>
      </c>
      <c r="N83" s="9">
        <f>'[1]1-НОМ'!N175</f>
        <v>0</v>
      </c>
      <c r="O83" s="9">
        <f>'[1]1-НОМ'!O175</f>
        <v>0</v>
      </c>
      <c r="P83" s="9">
        <f>'[1]1-НОМ'!P175</f>
        <v>1</v>
      </c>
      <c r="Q83" s="9">
        <f>'[1]1-НОМ'!Q175</f>
        <v>1604</v>
      </c>
      <c r="R83" s="9">
        <f>'[1]1-НОМ'!R175</f>
        <v>1179</v>
      </c>
      <c r="S83" s="9">
        <f>'[1]1-НОМ'!S175</f>
        <v>425</v>
      </c>
      <c r="T83" s="9">
        <f>'[1]1-НОМ'!T175</f>
        <v>778</v>
      </c>
      <c r="U83" s="9">
        <f>'[1]1-НОМ'!U175</f>
        <v>9242</v>
      </c>
      <c r="V83" s="9">
        <f>'[1]1-НОМ'!V175</f>
        <v>24</v>
      </c>
      <c r="W83" s="9">
        <f>'[1]1-НОМ'!W175</f>
        <v>0</v>
      </c>
      <c r="X83" s="9">
        <f>'[1]1-НОМ'!X175</f>
        <v>106739</v>
      </c>
      <c r="Y83" s="9">
        <f>'[1]1-НОМ'!Y175</f>
        <v>83163</v>
      </c>
      <c r="Z83" s="9">
        <f>'[1]1-НОМ'!Z175</f>
        <v>2314</v>
      </c>
      <c r="AA83" s="9">
        <f>'[1]1-НОМ'!AA175</f>
        <v>21262</v>
      </c>
    </row>
    <row r="84" spans="1:27" s="10" customFormat="1" ht="25.5" x14ac:dyDescent="0.2">
      <c r="A84" s="12" t="s">
        <v>158</v>
      </c>
      <c r="B84" s="7" t="s">
        <v>159</v>
      </c>
      <c r="C84" s="7">
        <v>1237</v>
      </c>
      <c r="D84" s="9">
        <f>'[1]1-НОМ'!D180</f>
        <v>8465577</v>
      </c>
      <c r="E84" s="9">
        <f>'[1]1-НОМ'!E180</f>
        <v>6413345</v>
      </c>
      <c r="F84" s="9">
        <f>'[1]1-НОМ'!F180</f>
        <v>7886446</v>
      </c>
      <c r="G84" s="9">
        <f>'[1]1-НОМ'!G180</f>
        <v>7584241</v>
      </c>
      <c r="H84" s="9">
        <f>'[1]1-НОМ'!H180</f>
        <v>2127967</v>
      </c>
      <c r="I84" s="9">
        <f>'[1]1-НОМ'!I180</f>
        <v>368602</v>
      </c>
      <c r="J84" s="9">
        <f>'[1]1-НОМ'!J180</f>
        <v>2092840</v>
      </c>
      <c r="K84" s="9">
        <f>'[1]1-НОМ'!K180</f>
        <v>3362892</v>
      </c>
      <c r="L84" s="9">
        <f>'[1]1-НОМ'!L180</f>
        <v>3053765</v>
      </c>
      <c r="M84" s="9">
        <f>'[1]1-НОМ'!M180</f>
        <v>0</v>
      </c>
      <c r="N84" s="9">
        <f>'[1]1-НОМ'!N180</f>
        <v>733</v>
      </c>
      <c r="O84" s="9">
        <f>'[1]1-НОМ'!O180</f>
        <v>0</v>
      </c>
      <c r="P84" s="9">
        <f>'[1]1-НОМ'!P180</f>
        <v>-191</v>
      </c>
      <c r="Q84" s="9">
        <f>'[1]1-НОМ'!Q180</f>
        <v>255989</v>
      </c>
      <c r="R84" s="9">
        <f>'[1]1-НОМ'!R180</f>
        <v>250693</v>
      </c>
      <c r="S84" s="9">
        <f>'[1]1-НОМ'!S180</f>
        <v>5296</v>
      </c>
      <c r="T84" s="9">
        <f>'[1]1-НОМ'!T180</f>
        <v>40441</v>
      </c>
      <c r="U84" s="9">
        <f>'[1]1-НОМ'!U180</f>
        <v>5775</v>
      </c>
      <c r="V84" s="9">
        <f>'[1]1-НОМ'!V180</f>
        <v>0</v>
      </c>
      <c r="W84" s="9">
        <f>'[1]1-НОМ'!W180</f>
        <v>0</v>
      </c>
      <c r="X84" s="9">
        <f>'[1]1-НОМ'!X180</f>
        <v>5306637</v>
      </c>
      <c r="Y84" s="9">
        <f>'[1]1-НОМ'!Y180</f>
        <v>4308541</v>
      </c>
      <c r="Z84" s="9">
        <f>'[1]1-НОМ'!Z180</f>
        <v>7911</v>
      </c>
      <c r="AA84" s="9">
        <f>'[1]1-НОМ'!AA180</f>
        <v>990185</v>
      </c>
    </row>
    <row r="85" spans="1:27" s="10" customFormat="1" ht="25.5" x14ac:dyDescent="0.2">
      <c r="A85" s="12" t="s">
        <v>160</v>
      </c>
      <c r="B85" s="7" t="s">
        <v>161</v>
      </c>
      <c r="C85" s="7">
        <v>1238</v>
      </c>
      <c r="D85" s="9">
        <f>'[1]1-НОМ'!D182</f>
        <v>5969</v>
      </c>
      <c r="E85" s="9">
        <f>'[1]1-НОМ'!E182</f>
        <v>3896</v>
      </c>
      <c r="F85" s="9">
        <f>'[1]1-НОМ'!F182</f>
        <v>7166</v>
      </c>
      <c r="G85" s="9">
        <f>'[1]1-НОМ'!G182</f>
        <v>6316</v>
      </c>
      <c r="H85" s="9">
        <f>'[1]1-НОМ'!H182</f>
        <v>1999</v>
      </c>
      <c r="I85" s="9">
        <f>'[1]1-НОМ'!I182</f>
        <v>285</v>
      </c>
      <c r="J85" s="9">
        <f>'[1]1-НОМ'!J182</f>
        <v>1961</v>
      </c>
      <c r="K85" s="9">
        <f>'[1]1-НОМ'!K182</f>
        <v>2356</v>
      </c>
      <c r="L85" s="9">
        <f>'[1]1-НОМ'!L182</f>
        <v>2356</v>
      </c>
      <c r="M85" s="9">
        <f>'[1]1-НОМ'!M182</f>
        <v>0</v>
      </c>
      <c r="N85" s="9">
        <f>'[1]1-НОМ'!N182</f>
        <v>0</v>
      </c>
      <c r="O85" s="9">
        <f>'[1]1-НОМ'!O182</f>
        <v>0</v>
      </c>
      <c r="P85" s="9">
        <f>'[1]1-НОМ'!P182</f>
        <v>0</v>
      </c>
      <c r="Q85" s="9">
        <f>'[1]1-НОМ'!Q182</f>
        <v>8</v>
      </c>
      <c r="R85" s="9">
        <f>'[1]1-НОМ'!R182</f>
        <v>0</v>
      </c>
      <c r="S85" s="9">
        <f>'[1]1-НОМ'!S182</f>
        <v>8</v>
      </c>
      <c r="T85" s="9">
        <f>'[1]1-НОМ'!T182</f>
        <v>0</v>
      </c>
      <c r="U85" s="9">
        <f>'[1]1-НОМ'!U182</f>
        <v>842</v>
      </c>
      <c r="V85" s="9">
        <f>'[1]1-НОМ'!V182</f>
        <v>0</v>
      </c>
      <c r="W85" s="9">
        <f>'[1]1-НОМ'!W182</f>
        <v>0</v>
      </c>
      <c r="X85" s="9">
        <f>'[1]1-НОМ'!X182</f>
        <v>3401</v>
      </c>
      <c r="Y85" s="9">
        <f>'[1]1-НОМ'!Y182</f>
        <v>2484</v>
      </c>
      <c r="Z85" s="9">
        <f>'[1]1-НОМ'!Z182</f>
        <v>266</v>
      </c>
      <c r="AA85" s="9">
        <f>'[1]1-НОМ'!AA182</f>
        <v>651</v>
      </c>
    </row>
    <row r="86" spans="1:27" s="10" customFormat="1" ht="38.25" x14ac:dyDescent="0.2">
      <c r="A86" s="12" t="s">
        <v>162</v>
      </c>
      <c r="B86" s="7" t="s">
        <v>163</v>
      </c>
      <c r="C86" s="7">
        <v>1240</v>
      </c>
      <c r="D86" s="9">
        <f>'[1]1-НОМ'!D184</f>
        <v>413231</v>
      </c>
      <c r="E86" s="9">
        <f>'[1]1-НОМ'!E184</f>
        <v>187153</v>
      </c>
      <c r="F86" s="9">
        <f>'[1]1-НОМ'!F184</f>
        <v>398761</v>
      </c>
      <c r="G86" s="9">
        <f>'[1]1-НОМ'!G184</f>
        <v>388216</v>
      </c>
      <c r="H86" s="9">
        <f>'[1]1-НОМ'!H184</f>
        <v>91035</v>
      </c>
      <c r="I86" s="9">
        <f>'[1]1-НОМ'!I184</f>
        <v>13631</v>
      </c>
      <c r="J86" s="9">
        <f>'[1]1-НОМ'!J184</f>
        <v>74922</v>
      </c>
      <c r="K86" s="9">
        <f>'[1]1-НОМ'!K184</f>
        <v>222619</v>
      </c>
      <c r="L86" s="9">
        <f>'[1]1-НОМ'!L184</f>
        <v>222619</v>
      </c>
      <c r="M86" s="9">
        <f>'[1]1-НОМ'!M184</f>
        <v>0</v>
      </c>
      <c r="N86" s="9">
        <f>'[1]1-НОМ'!N184</f>
        <v>87</v>
      </c>
      <c r="O86" s="9">
        <f>'[1]1-НОМ'!O184</f>
        <v>0</v>
      </c>
      <c r="P86" s="9">
        <f>'[1]1-НОМ'!P184</f>
        <v>-447</v>
      </c>
      <c r="Q86" s="9">
        <f>'[1]1-НОМ'!Q184</f>
        <v>6526</v>
      </c>
      <c r="R86" s="9">
        <f>'[1]1-НОМ'!R184</f>
        <v>6378</v>
      </c>
      <c r="S86" s="9">
        <f>'[1]1-НОМ'!S184</f>
        <v>148</v>
      </c>
      <c r="T86" s="9">
        <f>'[1]1-НОМ'!T184</f>
        <v>29</v>
      </c>
      <c r="U86" s="9">
        <f>'[1]1-НОМ'!U184</f>
        <v>3990</v>
      </c>
      <c r="V86" s="9">
        <f>'[1]1-НОМ'!V184</f>
        <v>0</v>
      </c>
      <c r="W86" s="9">
        <f>'[1]1-НОМ'!W184</f>
        <v>0</v>
      </c>
      <c r="X86" s="9">
        <f>'[1]1-НОМ'!X184</f>
        <v>154790</v>
      </c>
      <c r="Y86" s="9">
        <f>'[1]1-НОМ'!Y184</f>
        <v>125423</v>
      </c>
      <c r="Z86" s="9">
        <f>'[1]1-НОМ'!Z184</f>
        <v>226</v>
      </c>
      <c r="AA86" s="9">
        <f>'[1]1-НОМ'!AA184</f>
        <v>29141</v>
      </c>
    </row>
    <row r="87" spans="1:27" s="10" customFormat="1" x14ac:dyDescent="0.2">
      <c r="A87" s="12" t="s">
        <v>164</v>
      </c>
      <c r="B87" s="7" t="s">
        <v>165</v>
      </c>
      <c r="C87" s="7">
        <v>1243</v>
      </c>
      <c r="D87" s="9">
        <f>'[1]1-НОМ'!D187</f>
        <v>5959494</v>
      </c>
      <c r="E87" s="9">
        <f>'[1]1-НОМ'!E187</f>
        <v>3075158</v>
      </c>
      <c r="F87" s="9">
        <f>'[1]1-НОМ'!F187</f>
        <v>5638731</v>
      </c>
      <c r="G87" s="9">
        <f>'[1]1-НОМ'!G187</f>
        <v>5233374</v>
      </c>
      <c r="H87" s="9">
        <f>'[1]1-НОМ'!H187</f>
        <v>769468</v>
      </c>
      <c r="I87" s="9">
        <f>'[1]1-НОМ'!I187</f>
        <v>102948</v>
      </c>
      <c r="J87" s="9">
        <f>'[1]1-НОМ'!J187</f>
        <v>1524857</v>
      </c>
      <c r="K87" s="9">
        <f>'[1]1-НОМ'!K187</f>
        <v>2938392</v>
      </c>
      <c r="L87" s="9">
        <f>'[1]1-НОМ'!L187</f>
        <v>2931066</v>
      </c>
      <c r="M87" s="9">
        <f>'[1]1-НОМ'!M187</f>
        <v>0</v>
      </c>
      <c r="N87" s="9">
        <f>'[1]1-НОМ'!N187</f>
        <v>44</v>
      </c>
      <c r="O87" s="9">
        <f>'[1]1-НОМ'!O187</f>
        <v>0</v>
      </c>
      <c r="P87" s="9">
        <f>'[1]1-НОМ'!P187</f>
        <v>613</v>
      </c>
      <c r="Q87" s="9">
        <f>'[1]1-НОМ'!Q187</f>
        <v>37441</v>
      </c>
      <c r="R87" s="9">
        <f>'[1]1-НОМ'!R187</f>
        <v>32053</v>
      </c>
      <c r="S87" s="9">
        <f>'[1]1-НОМ'!S187</f>
        <v>5388</v>
      </c>
      <c r="T87" s="9">
        <f>'[1]1-НОМ'!T187</f>
        <v>12443</v>
      </c>
      <c r="U87" s="9">
        <f>'[1]1-НОМ'!U187</f>
        <v>355473</v>
      </c>
      <c r="V87" s="9">
        <f>'[1]1-НОМ'!V187</f>
        <v>1175</v>
      </c>
      <c r="W87" s="9">
        <f>'[1]1-НОМ'!W187</f>
        <v>0</v>
      </c>
      <c r="X87" s="9">
        <f>'[1]1-НОМ'!X187</f>
        <v>2437143</v>
      </c>
      <c r="Y87" s="9">
        <f>'[1]1-НОМ'!Y187</f>
        <v>1908403</v>
      </c>
      <c r="Z87" s="9">
        <f>'[1]1-НОМ'!Z187</f>
        <v>50679</v>
      </c>
      <c r="AA87" s="9">
        <f>'[1]1-НОМ'!AA187</f>
        <v>478061</v>
      </c>
    </row>
    <row r="88" spans="1:27" s="10" customFormat="1" ht="38.25" x14ac:dyDescent="0.2">
      <c r="A88" s="12" t="s">
        <v>166</v>
      </c>
      <c r="B88" s="7" t="s">
        <v>167</v>
      </c>
      <c r="C88" s="7">
        <v>1255</v>
      </c>
      <c r="D88" s="9">
        <f>'[1]1-НОМ'!D202</f>
        <v>20806855</v>
      </c>
      <c r="E88" s="9">
        <f>'[1]1-НОМ'!E202</f>
        <v>6793779</v>
      </c>
      <c r="F88" s="9">
        <f>'[1]1-НОМ'!F202</f>
        <v>23302179</v>
      </c>
      <c r="G88" s="9">
        <f>'[1]1-НОМ'!G202</f>
        <v>18766943</v>
      </c>
      <c r="H88" s="9">
        <f>'[1]1-НОМ'!H202</f>
        <v>3693868</v>
      </c>
      <c r="I88" s="9">
        <f>'[1]1-НОМ'!I202</f>
        <v>360377</v>
      </c>
      <c r="J88" s="9">
        <f>'[1]1-НОМ'!J202</f>
        <v>2988639</v>
      </c>
      <c r="K88" s="9">
        <f>'[1]1-НОМ'!K202</f>
        <v>12000732</v>
      </c>
      <c r="L88" s="9">
        <f>'[1]1-НОМ'!L202</f>
        <v>12000732</v>
      </c>
      <c r="M88" s="9">
        <f>'[1]1-НОМ'!M202</f>
        <v>0</v>
      </c>
      <c r="N88" s="9">
        <f>'[1]1-НОМ'!N202</f>
        <v>13256</v>
      </c>
      <c r="O88" s="9">
        <f>'[1]1-НОМ'!O202</f>
        <v>0</v>
      </c>
      <c r="P88" s="9">
        <f>'[1]1-НОМ'!P202</f>
        <v>70448</v>
      </c>
      <c r="Q88" s="9">
        <f>'[1]1-НОМ'!Q202</f>
        <v>4402137</v>
      </c>
      <c r="R88" s="9">
        <f>'[1]1-НОМ'!R202</f>
        <v>4390941</v>
      </c>
      <c r="S88" s="9">
        <f>'[1]1-НОМ'!S202</f>
        <v>11196</v>
      </c>
      <c r="T88" s="9">
        <f>'[1]1-НОМ'!T202</f>
        <v>68012</v>
      </c>
      <c r="U88" s="9">
        <f>'[1]1-НОМ'!U202</f>
        <v>65087</v>
      </c>
      <c r="V88" s="9">
        <f>'[1]1-НОМ'!V202</f>
        <v>4</v>
      </c>
      <c r="W88" s="9">
        <f>'[1]1-НОМ'!W202</f>
        <v>0</v>
      </c>
      <c r="X88" s="9">
        <f>'[1]1-НОМ'!X202</f>
        <v>5666946</v>
      </c>
      <c r="Y88" s="9">
        <f>'[1]1-НОМ'!Y202</f>
        <v>4507596</v>
      </c>
      <c r="Z88" s="9">
        <f>'[1]1-НОМ'!Z202</f>
        <v>98757</v>
      </c>
      <c r="AA88" s="9">
        <f>'[1]1-НОМ'!AA202</f>
        <v>1060593</v>
      </c>
    </row>
    <row r="89" spans="1:27" s="10" customFormat="1" ht="38.25" x14ac:dyDescent="0.2">
      <c r="A89" s="13" t="s">
        <v>168</v>
      </c>
      <c r="B89" s="7" t="s">
        <v>169</v>
      </c>
      <c r="C89" s="7">
        <v>1256</v>
      </c>
      <c r="D89" s="9">
        <f>'[1]1-НОМ'!D204</f>
        <v>17176249</v>
      </c>
      <c r="E89" s="9">
        <f>'[1]1-НОМ'!E204</f>
        <v>4696468</v>
      </c>
      <c r="F89" s="9">
        <f>'[1]1-НОМ'!F204</f>
        <v>20429513</v>
      </c>
      <c r="G89" s="9">
        <f>'[1]1-НОМ'!G204</f>
        <v>16408148</v>
      </c>
      <c r="H89" s="9">
        <f>'[1]1-НОМ'!H204</f>
        <v>3448157</v>
      </c>
      <c r="I89" s="9">
        <f>'[1]1-НОМ'!I204</f>
        <v>333139</v>
      </c>
      <c r="J89" s="9">
        <f>'[1]1-НОМ'!J204</f>
        <v>2165046</v>
      </c>
      <c r="K89" s="9">
        <f>'[1]1-НОМ'!K204</f>
        <v>10735422</v>
      </c>
      <c r="L89" s="9">
        <f>'[1]1-НОМ'!L204</f>
        <v>10735422</v>
      </c>
      <c r="M89" s="9">
        <f>'[1]1-НОМ'!M204</f>
        <v>0</v>
      </c>
      <c r="N89" s="9">
        <f>'[1]1-НОМ'!N204</f>
        <v>1871</v>
      </c>
      <c r="O89" s="9">
        <f>'[1]1-НОМ'!O204</f>
        <v>0</v>
      </c>
      <c r="P89" s="9">
        <f>'[1]1-НОМ'!P204</f>
        <v>57652</v>
      </c>
      <c r="Q89" s="9">
        <f>'[1]1-НОМ'!Q204</f>
        <v>3936078</v>
      </c>
      <c r="R89" s="9">
        <f>'[1]1-НОМ'!R204</f>
        <v>3928145</v>
      </c>
      <c r="S89" s="9">
        <f>'[1]1-НОМ'!S204</f>
        <v>7933</v>
      </c>
      <c r="T89" s="9">
        <f>'[1]1-НОМ'!T204</f>
        <v>63509</v>
      </c>
      <c r="U89" s="9">
        <f>'[1]1-НОМ'!U204</f>
        <v>21778</v>
      </c>
      <c r="V89" s="9">
        <f>'[1]1-НОМ'!V204</f>
        <v>3</v>
      </c>
      <c r="W89" s="9">
        <f>'[1]1-НОМ'!W204</f>
        <v>0</v>
      </c>
      <c r="X89" s="9">
        <f>'[1]1-НОМ'!X204</f>
        <v>4027814</v>
      </c>
      <c r="Y89" s="9">
        <f>'[1]1-НОМ'!Y204</f>
        <v>3190093</v>
      </c>
      <c r="Z89" s="9">
        <f>'[1]1-НОМ'!Z204</f>
        <v>69229</v>
      </c>
      <c r="AA89" s="9">
        <f>'[1]1-НОМ'!AA204</f>
        <v>768492</v>
      </c>
    </row>
    <row r="90" spans="1:27" s="10" customFormat="1" ht="25.5" x14ac:dyDescent="0.2">
      <c r="A90" s="13" t="s">
        <v>170</v>
      </c>
      <c r="B90" s="7" t="s">
        <v>171</v>
      </c>
      <c r="C90" s="7">
        <v>1257</v>
      </c>
      <c r="D90" s="9">
        <f>'[1]1-НОМ'!D205</f>
        <v>973838</v>
      </c>
      <c r="E90" s="9">
        <f>'[1]1-НОМ'!E205</f>
        <v>511540</v>
      </c>
      <c r="F90" s="9">
        <f>'[1]1-НОМ'!F205</f>
        <v>1036743</v>
      </c>
      <c r="G90" s="9">
        <f>'[1]1-НОМ'!G205</f>
        <v>918011</v>
      </c>
      <c r="H90" s="9">
        <f>'[1]1-НОМ'!H205</f>
        <v>132195</v>
      </c>
      <c r="I90" s="9">
        <f>'[1]1-НОМ'!I205</f>
        <v>20250</v>
      </c>
      <c r="J90" s="9">
        <f>'[1]1-НОМ'!J205</f>
        <v>225344</v>
      </c>
      <c r="K90" s="9">
        <f>'[1]1-НОМ'!K205</f>
        <v>556145</v>
      </c>
      <c r="L90" s="9">
        <f>'[1]1-НОМ'!L205</f>
        <v>556145</v>
      </c>
      <c r="M90" s="9">
        <f>'[1]1-НОМ'!M205</f>
        <v>0</v>
      </c>
      <c r="N90" s="9">
        <f>'[1]1-НОМ'!N205</f>
        <v>6</v>
      </c>
      <c r="O90" s="9">
        <f>'[1]1-НОМ'!O205</f>
        <v>0</v>
      </c>
      <c r="P90" s="9">
        <f>'[1]1-НОМ'!P205</f>
        <v>4321</v>
      </c>
      <c r="Q90" s="9">
        <f>'[1]1-НОМ'!Q205</f>
        <v>116531</v>
      </c>
      <c r="R90" s="9">
        <f>'[1]1-НОМ'!R205</f>
        <v>115139</v>
      </c>
      <c r="S90" s="9">
        <f>'[1]1-НОМ'!S205</f>
        <v>1392</v>
      </c>
      <c r="T90" s="9">
        <f>'[1]1-НОМ'!T205</f>
        <v>1990</v>
      </c>
      <c r="U90" s="9">
        <f>'[1]1-НОМ'!U205</f>
        <v>211</v>
      </c>
      <c r="V90" s="9">
        <f>'[1]1-НОМ'!V205</f>
        <v>0</v>
      </c>
      <c r="W90" s="9">
        <f>'[1]1-НОМ'!W205</f>
        <v>0</v>
      </c>
      <c r="X90" s="9">
        <f>'[1]1-НОМ'!X205</f>
        <v>436088</v>
      </c>
      <c r="Y90" s="9">
        <f>'[1]1-НОМ'!Y205</f>
        <v>352168</v>
      </c>
      <c r="Z90" s="9">
        <f>'[1]1-НОМ'!Z205</f>
        <v>532</v>
      </c>
      <c r="AA90" s="9">
        <f>'[1]1-НОМ'!AA205</f>
        <v>83388</v>
      </c>
    </row>
    <row r="91" spans="1:27" s="10" customFormat="1" ht="25.5" x14ac:dyDescent="0.2">
      <c r="A91" s="12" t="s">
        <v>172</v>
      </c>
      <c r="B91" s="7" t="s">
        <v>173</v>
      </c>
      <c r="C91" s="7">
        <v>1258</v>
      </c>
      <c r="D91" s="9">
        <f>'[1]1-НОМ'!D206</f>
        <v>2656768</v>
      </c>
      <c r="E91" s="9">
        <f>'[1]1-НОМ'!E206</f>
        <v>1585770</v>
      </c>
      <c r="F91" s="9">
        <f>'[1]1-НОМ'!F206</f>
        <v>1835920</v>
      </c>
      <c r="G91" s="9">
        <f>'[1]1-НОМ'!G206</f>
        <v>1440782</v>
      </c>
      <c r="H91" s="9">
        <f>'[1]1-НОМ'!H206</f>
        <v>113516</v>
      </c>
      <c r="I91" s="9">
        <f>'[1]1-НОМ'!I206</f>
        <v>6988</v>
      </c>
      <c r="J91" s="9">
        <f>'[1]1-НОМ'!J206</f>
        <v>598248</v>
      </c>
      <c r="K91" s="9">
        <f>'[1]1-НОМ'!K206</f>
        <v>709165</v>
      </c>
      <c r="L91" s="9">
        <f>'[1]1-НОМ'!L206</f>
        <v>709165</v>
      </c>
      <c r="M91" s="9">
        <f>'[1]1-НОМ'!M206</f>
        <v>0</v>
      </c>
      <c r="N91" s="9">
        <f>'[1]1-НОМ'!N206</f>
        <v>11378</v>
      </c>
      <c r="O91" s="9">
        <f>'[1]1-НОМ'!O206</f>
        <v>0</v>
      </c>
      <c r="P91" s="9">
        <f>'[1]1-НОМ'!P206</f>
        <v>8475</v>
      </c>
      <c r="Q91" s="9">
        <f>'[1]1-НОМ'!Q206</f>
        <v>349527</v>
      </c>
      <c r="R91" s="9">
        <f>'[1]1-НОМ'!R206</f>
        <v>347656</v>
      </c>
      <c r="S91" s="9">
        <f>'[1]1-НОМ'!S206</f>
        <v>1871</v>
      </c>
      <c r="T91" s="9">
        <f>'[1]1-НОМ'!T206</f>
        <v>2513</v>
      </c>
      <c r="U91" s="9">
        <f>'[1]1-НОМ'!U206</f>
        <v>43098</v>
      </c>
      <c r="V91" s="9">
        <f>'[1]1-НОМ'!V206</f>
        <v>1</v>
      </c>
      <c r="W91" s="9">
        <f>'[1]1-НОМ'!W206</f>
        <v>0</v>
      </c>
      <c r="X91" s="9">
        <f>'[1]1-НОМ'!X206</f>
        <v>1203044</v>
      </c>
      <c r="Y91" s="9">
        <f>'[1]1-НОМ'!Y206</f>
        <v>965335</v>
      </c>
      <c r="Z91" s="9">
        <f>'[1]1-НОМ'!Z206</f>
        <v>28996</v>
      </c>
      <c r="AA91" s="9">
        <f>'[1]1-НОМ'!AA206</f>
        <v>208713</v>
      </c>
    </row>
    <row r="92" spans="1:27" s="10" customFormat="1" ht="63.75" x14ac:dyDescent="0.2">
      <c r="A92" s="12" t="s">
        <v>174</v>
      </c>
      <c r="B92" s="7" t="s">
        <v>175</v>
      </c>
      <c r="C92" s="7">
        <v>1259</v>
      </c>
      <c r="D92" s="9">
        <f>'[1]1-НОМ'!D207</f>
        <v>-929138</v>
      </c>
      <c r="E92" s="9">
        <f>'[1]1-НОМ'!E207</f>
        <v>2717305</v>
      </c>
      <c r="F92" s="9">
        <f>'[1]1-НОМ'!F207</f>
        <v>-1006971</v>
      </c>
      <c r="G92" s="9">
        <f>'[1]1-НОМ'!G207</f>
        <v>-1547493</v>
      </c>
      <c r="H92" s="9">
        <f>'[1]1-НОМ'!H207</f>
        <v>810877</v>
      </c>
      <c r="I92" s="9">
        <f>'[1]1-НОМ'!I207</f>
        <v>154644</v>
      </c>
      <c r="J92" s="9">
        <f>'[1]1-НОМ'!J207</f>
        <v>1033246</v>
      </c>
      <c r="K92" s="9">
        <f>'[1]1-НОМ'!K207</f>
        <v>-3435845</v>
      </c>
      <c r="L92" s="9">
        <f>'[1]1-НОМ'!L207</f>
        <v>-4664384</v>
      </c>
      <c r="M92" s="9">
        <f>'[1]1-НОМ'!M207</f>
        <v>0</v>
      </c>
      <c r="N92" s="9">
        <f>'[1]1-НОМ'!N207</f>
        <v>25250</v>
      </c>
      <c r="O92" s="9">
        <f>'[1]1-НОМ'!O207</f>
        <v>0</v>
      </c>
      <c r="P92" s="9">
        <f>'[1]1-НОМ'!P207</f>
        <v>18979</v>
      </c>
      <c r="Q92" s="9">
        <f>'[1]1-НОМ'!Q207</f>
        <v>428394</v>
      </c>
      <c r="R92" s="9">
        <f>'[1]1-НОМ'!R207</f>
        <v>411105</v>
      </c>
      <c r="S92" s="9">
        <f>'[1]1-НОМ'!S207</f>
        <v>17288</v>
      </c>
      <c r="T92" s="9">
        <f>'[1]1-НОМ'!T207</f>
        <v>19965</v>
      </c>
      <c r="U92" s="9">
        <f>'[1]1-НОМ'!U207</f>
        <v>92163</v>
      </c>
      <c r="V92" s="9">
        <f>'[1]1-НОМ'!V207</f>
        <v>748</v>
      </c>
      <c r="W92" s="9">
        <f>'[1]1-НОМ'!W207</f>
        <v>0</v>
      </c>
      <c r="X92" s="9">
        <f>'[1]1-НОМ'!X207</f>
        <v>2239028</v>
      </c>
      <c r="Y92" s="9">
        <f>'[1]1-НОМ'!Y207</f>
        <v>1768337</v>
      </c>
      <c r="Z92" s="9">
        <f>'[1]1-НОМ'!Z207</f>
        <v>51759</v>
      </c>
      <c r="AA92" s="9">
        <f>'[1]1-НОМ'!AA207</f>
        <v>418932</v>
      </c>
    </row>
    <row r="93" spans="1:27" s="10" customFormat="1" x14ac:dyDescent="0.2">
      <c r="A93" s="12" t="s">
        <v>176</v>
      </c>
      <c r="B93" s="7" t="s">
        <v>177</v>
      </c>
      <c r="C93" s="7">
        <v>1261</v>
      </c>
      <c r="D93" s="9">
        <f>'[1]1-НОМ'!D209</f>
        <v>2314216</v>
      </c>
      <c r="E93" s="9">
        <f>'[1]1-НОМ'!E209</f>
        <v>1160149</v>
      </c>
      <c r="F93" s="9">
        <f>'[1]1-НОМ'!F209</f>
        <v>2459404</v>
      </c>
      <c r="G93" s="9">
        <f>'[1]1-НОМ'!G209</f>
        <v>2165574</v>
      </c>
      <c r="H93" s="9">
        <f>'[1]1-НОМ'!H209</f>
        <v>314268</v>
      </c>
      <c r="I93" s="9">
        <f>'[1]1-НОМ'!I209</f>
        <v>48078</v>
      </c>
      <c r="J93" s="9">
        <f>'[1]1-НОМ'!J209</f>
        <v>484784</v>
      </c>
      <c r="K93" s="9">
        <f>'[1]1-НОМ'!K209</f>
        <v>1330971</v>
      </c>
      <c r="L93" s="9">
        <f>'[1]1-НОМ'!L209</f>
        <v>1330971</v>
      </c>
      <c r="M93" s="9">
        <f>'[1]1-НОМ'!M209</f>
        <v>0</v>
      </c>
      <c r="N93" s="9">
        <f>'[1]1-НОМ'!N209</f>
        <v>24302</v>
      </c>
      <c r="O93" s="9">
        <f>'[1]1-НОМ'!O209</f>
        <v>0</v>
      </c>
      <c r="P93" s="9">
        <f>'[1]1-НОМ'!P209</f>
        <v>11249</v>
      </c>
      <c r="Q93" s="9">
        <f>'[1]1-НОМ'!Q209</f>
        <v>279828</v>
      </c>
      <c r="R93" s="9">
        <f>'[1]1-НОМ'!R209</f>
        <v>277678</v>
      </c>
      <c r="S93" s="9">
        <f>'[1]1-НОМ'!S209</f>
        <v>2150</v>
      </c>
      <c r="T93" s="9">
        <f>'[1]1-НОМ'!T209</f>
        <v>4561</v>
      </c>
      <c r="U93" s="9">
        <f>'[1]1-НОМ'!U209</f>
        <v>9441</v>
      </c>
      <c r="V93" s="9">
        <f>'[1]1-НОМ'!V209</f>
        <v>0</v>
      </c>
      <c r="W93" s="9">
        <f>'[1]1-НОМ'!W209</f>
        <v>0</v>
      </c>
      <c r="X93" s="9">
        <f>'[1]1-НОМ'!X209</f>
        <v>937875</v>
      </c>
      <c r="Y93" s="9">
        <f>'[1]1-НОМ'!Y209</f>
        <v>756629</v>
      </c>
      <c r="Z93" s="9">
        <f>'[1]1-НОМ'!Z209</f>
        <v>8677</v>
      </c>
      <c r="AA93" s="9">
        <f>'[1]1-НОМ'!AA209</f>
        <v>172569</v>
      </c>
    </row>
    <row r="94" spans="1:27" s="10" customFormat="1" x14ac:dyDescent="0.2">
      <c r="A94" s="12" t="s">
        <v>178</v>
      </c>
      <c r="B94" s="7" t="s">
        <v>179</v>
      </c>
      <c r="C94" s="7">
        <v>1262</v>
      </c>
      <c r="D94" s="9">
        <f>'[1]1-НОМ'!D210</f>
        <v>365066</v>
      </c>
      <c r="E94" s="9">
        <f>'[1]1-НОМ'!E210</f>
        <v>179515</v>
      </c>
      <c r="F94" s="9">
        <f>'[1]1-НОМ'!F210</f>
        <v>396583</v>
      </c>
      <c r="G94" s="9">
        <f>'[1]1-НОМ'!G210</f>
        <v>304261</v>
      </c>
      <c r="H94" s="9">
        <f>'[1]1-НОМ'!H210</f>
        <v>30056</v>
      </c>
      <c r="I94" s="9">
        <f>'[1]1-НОМ'!I210</f>
        <v>6752</v>
      </c>
      <c r="J94" s="9">
        <f>'[1]1-НОМ'!J210</f>
        <v>67605</v>
      </c>
      <c r="K94" s="9">
        <f>'[1]1-НОМ'!K210</f>
        <v>205616</v>
      </c>
      <c r="L94" s="9">
        <f>'[1]1-НОМ'!L210</f>
        <v>205616</v>
      </c>
      <c r="M94" s="9">
        <f>'[1]1-НОМ'!M210</f>
        <v>0</v>
      </c>
      <c r="N94" s="9">
        <f>'[1]1-НОМ'!N210</f>
        <v>870</v>
      </c>
      <c r="O94" s="9">
        <f>'[1]1-НОМ'!O210</f>
        <v>0</v>
      </c>
      <c r="P94" s="9">
        <f>'[1]1-НОМ'!P210</f>
        <v>114</v>
      </c>
      <c r="Q94" s="9">
        <f>'[1]1-НОМ'!Q210</f>
        <v>70819</v>
      </c>
      <c r="R94" s="9">
        <f>'[1]1-НОМ'!R210</f>
        <v>68267</v>
      </c>
      <c r="S94" s="9">
        <f>'[1]1-НОМ'!S210</f>
        <v>2551</v>
      </c>
      <c r="T94" s="9">
        <f>'[1]1-НОМ'!T210</f>
        <v>4165</v>
      </c>
      <c r="U94" s="9">
        <f>'[1]1-НОМ'!U210</f>
        <v>17338</v>
      </c>
      <c r="V94" s="9">
        <f>'[1]1-НОМ'!V210</f>
        <v>2</v>
      </c>
      <c r="W94" s="9">
        <f>'[1]1-НОМ'!W210</f>
        <v>0</v>
      </c>
      <c r="X94" s="9">
        <f>'[1]1-НОМ'!X210</f>
        <v>152671</v>
      </c>
      <c r="Y94" s="9">
        <f>'[1]1-НОМ'!Y210</f>
        <v>117706</v>
      </c>
      <c r="Z94" s="9">
        <f>'[1]1-НОМ'!Z210</f>
        <v>4434</v>
      </c>
      <c r="AA94" s="9">
        <f>'[1]1-НОМ'!AA210</f>
        <v>30531</v>
      </c>
    </row>
    <row r="95" spans="1:27" s="10" customFormat="1" ht="51" x14ac:dyDescent="0.2">
      <c r="A95" s="12" t="s">
        <v>180</v>
      </c>
      <c r="B95" s="7" t="s">
        <v>181</v>
      </c>
      <c r="C95" s="7">
        <v>1263</v>
      </c>
      <c r="D95" s="9">
        <f>'[1]1-НОМ'!D211</f>
        <v>-3608420</v>
      </c>
      <c r="E95" s="9">
        <f>'[1]1-НОМ'!E211</f>
        <v>1377641</v>
      </c>
      <c r="F95" s="9">
        <f>'[1]1-НОМ'!F211</f>
        <v>-3862958</v>
      </c>
      <c r="G95" s="9">
        <f>'[1]1-НОМ'!G211</f>
        <v>-4017328</v>
      </c>
      <c r="H95" s="9">
        <f>'[1]1-НОМ'!H211</f>
        <v>466553</v>
      </c>
      <c r="I95" s="9">
        <f>'[1]1-НОМ'!I211</f>
        <v>99814</v>
      </c>
      <c r="J95" s="9">
        <f>'[1]1-НОМ'!J211</f>
        <v>480857</v>
      </c>
      <c r="K95" s="9">
        <f>'[1]1-НОМ'!K211</f>
        <v>-4972432</v>
      </c>
      <c r="L95" s="9">
        <f>'[1]1-НОМ'!L211</f>
        <v>-6200971</v>
      </c>
      <c r="M95" s="9">
        <f>'[1]1-НОМ'!M211</f>
        <v>0</v>
      </c>
      <c r="N95" s="9">
        <f>'[1]1-НОМ'!N211</f>
        <v>78</v>
      </c>
      <c r="O95" s="9">
        <f>'[1]1-НОМ'!O211</f>
        <v>0</v>
      </c>
      <c r="P95" s="9">
        <f>'[1]1-НОМ'!P211</f>
        <v>7616</v>
      </c>
      <c r="Q95" s="9">
        <f>'[1]1-НОМ'!Q211</f>
        <v>77747</v>
      </c>
      <c r="R95" s="9">
        <f>'[1]1-НОМ'!R211</f>
        <v>65160</v>
      </c>
      <c r="S95" s="9">
        <f>'[1]1-НОМ'!S211</f>
        <v>12587</v>
      </c>
      <c r="T95" s="9">
        <f>'[1]1-НОМ'!T211</f>
        <v>11239</v>
      </c>
      <c r="U95" s="9">
        <f>'[1]1-НОМ'!U211</f>
        <v>65384</v>
      </c>
      <c r="V95" s="9">
        <f>'[1]1-НОМ'!V211</f>
        <v>746</v>
      </c>
      <c r="W95" s="9">
        <f>'[1]1-НОМ'!W211</f>
        <v>0</v>
      </c>
      <c r="X95" s="9">
        <f>'[1]1-НОМ'!X211</f>
        <v>1148482</v>
      </c>
      <c r="Y95" s="9">
        <f>'[1]1-НОМ'!Y211</f>
        <v>894002</v>
      </c>
      <c r="Z95" s="9">
        <f>'[1]1-НОМ'!Z211</f>
        <v>38648</v>
      </c>
      <c r="AA95" s="9">
        <f>'[1]1-НОМ'!AA211</f>
        <v>215832</v>
      </c>
    </row>
    <row r="96" spans="1:27" s="10" customFormat="1" x14ac:dyDescent="0.2">
      <c r="A96" s="13" t="s">
        <v>182</v>
      </c>
      <c r="B96" s="7" t="s">
        <v>183</v>
      </c>
      <c r="C96" s="7">
        <v>1270</v>
      </c>
      <c r="D96" s="9">
        <f>'[1]1-НОМ'!D215</f>
        <v>19119584</v>
      </c>
      <c r="E96" s="9">
        <f>'[1]1-НОМ'!E215</f>
        <v>8382993</v>
      </c>
      <c r="F96" s="9">
        <f>'[1]1-НОМ'!F215</f>
        <v>18077222</v>
      </c>
      <c r="G96" s="9">
        <f>'[1]1-НОМ'!G215</f>
        <v>16535703</v>
      </c>
      <c r="H96" s="9">
        <f>'[1]1-НОМ'!H215</f>
        <v>2792910</v>
      </c>
      <c r="I96" s="9">
        <f>'[1]1-НОМ'!I215</f>
        <v>435069</v>
      </c>
      <c r="J96" s="9">
        <f>'[1]1-НОМ'!J215</f>
        <v>3659924</v>
      </c>
      <c r="K96" s="9">
        <f>'[1]1-НОМ'!K215</f>
        <v>10065165</v>
      </c>
      <c r="L96" s="9">
        <f>'[1]1-НОМ'!L215</f>
        <v>10055503</v>
      </c>
      <c r="M96" s="9">
        <f>'[1]1-НОМ'!M215</f>
        <v>0</v>
      </c>
      <c r="N96" s="9">
        <f>'[1]1-НОМ'!N215</f>
        <v>7202</v>
      </c>
      <c r="O96" s="9">
        <f>'[1]1-НОМ'!O215</f>
        <v>6896</v>
      </c>
      <c r="P96" s="9">
        <f>'[1]1-НОМ'!P215</f>
        <v>10502</v>
      </c>
      <c r="Q96" s="9">
        <f>'[1]1-НОМ'!Q215</f>
        <v>299551</v>
      </c>
      <c r="R96" s="9">
        <f>'[1]1-НОМ'!R215</f>
        <v>227322</v>
      </c>
      <c r="S96" s="9">
        <f>'[1]1-НОМ'!S215</f>
        <v>72229</v>
      </c>
      <c r="T96" s="9">
        <f>'[1]1-НОМ'!T215</f>
        <v>138806</v>
      </c>
      <c r="U96" s="9">
        <f>'[1]1-НОМ'!U215</f>
        <v>1103162</v>
      </c>
      <c r="V96" s="9">
        <f>'[1]1-НОМ'!V215</f>
        <v>12023</v>
      </c>
      <c r="W96" s="9">
        <f>'[1]1-НОМ'!W215</f>
        <v>0</v>
      </c>
      <c r="X96" s="9">
        <f>'[1]1-НОМ'!X215</f>
        <v>6555606</v>
      </c>
      <c r="Y96" s="9">
        <f>'[1]1-НОМ'!Y215</f>
        <v>5066426</v>
      </c>
      <c r="Z96" s="9">
        <f>'[1]1-НОМ'!Z215</f>
        <v>219046</v>
      </c>
      <c r="AA96" s="9">
        <f>'[1]1-НОМ'!AA215</f>
        <v>1270134</v>
      </c>
    </row>
    <row r="97" spans="1:27" s="10" customFormat="1" ht="38.25" x14ac:dyDescent="0.2">
      <c r="A97" s="13" t="s">
        <v>184</v>
      </c>
      <c r="B97" s="7" t="s">
        <v>185</v>
      </c>
      <c r="C97" s="7">
        <v>1295</v>
      </c>
      <c r="D97" s="9">
        <f>'[1]1-НОМ'!D232</f>
        <v>62465628</v>
      </c>
      <c r="E97" s="9">
        <f>'[1]1-НОМ'!E232</f>
        <v>22014035</v>
      </c>
      <c r="F97" s="9">
        <f>'[1]1-НОМ'!F232</f>
        <v>62666418</v>
      </c>
      <c r="G97" s="9">
        <f>'[1]1-НОМ'!G232</f>
        <v>54860306</v>
      </c>
      <c r="H97" s="9">
        <f>'[1]1-НОМ'!H232</f>
        <v>15387524</v>
      </c>
      <c r="I97" s="9">
        <f>'[1]1-НОМ'!I232</f>
        <v>1881900</v>
      </c>
      <c r="J97" s="9">
        <f>'[1]1-НОМ'!J232</f>
        <v>12651316</v>
      </c>
      <c r="K97" s="9">
        <f>'[1]1-НОМ'!K232</f>
        <v>26789222</v>
      </c>
      <c r="L97" s="9">
        <f>'[1]1-НОМ'!L232</f>
        <v>22724859</v>
      </c>
      <c r="M97" s="9">
        <f>'[1]1-НОМ'!M232</f>
        <v>12328</v>
      </c>
      <c r="N97" s="9">
        <f>'[1]1-НОМ'!N232</f>
        <v>825</v>
      </c>
      <c r="O97" s="9">
        <f>'[1]1-НОМ'!O232</f>
        <v>562</v>
      </c>
      <c r="P97" s="9">
        <f>'[1]1-НОМ'!P232</f>
        <v>19091</v>
      </c>
      <c r="Q97" s="9">
        <f>'[1]1-НОМ'!Q232</f>
        <v>1999432</v>
      </c>
      <c r="R97" s="9">
        <f>'[1]1-НОМ'!R232</f>
        <v>1879761</v>
      </c>
      <c r="S97" s="9">
        <f>'[1]1-НОМ'!S232</f>
        <v>119645</v>
      </c>
      <c r="T97" s="9">
        <f>'[1]1-НОМ'!T232</f>
        <v>178684</v>
      </c>
      <c r="U97" s="9">
        <f>'[1]1-НОМ'!U232</f>
        <v>5627996</v>
      </c>
      <c r="V97" s="9">
        <f>'[1]1-НОМ'!V232</f>
        <v>72168</v>
      </c>
      <c r="W97" s="9">
        <f>'[1]1-НОМ'!W232</f>
        <v>3</v>
      </c>
      <c r="X97" s="9">
        <f>'[1]1-НОМ'!X232</f>
        <v>18465424</v>
      </c>
      <c r="Y97" s="9">
        <f>'[1]1-НОМ'!Y232</f>
        <v>14419901</v>
      </c>
      <c r="Z97" s="9">
        <f>'[1]1-НОМ'!Z232</f>
        <v>435951</v>
      </c>
      <c r="AA97" s="9">
        <f>'[1]1-НОМ'!AA232</f>
        <v>3609572</v>
      </c>
    </row>
    <row r="98" spans="1:27" s="10" customFormat="1" ht="38.25" x14ac:dyDescent="0.2">
      <c r="A98" s="13" t="s">
        <v>186</v>
      </c>
      <c r="B98" s="7" t="s">
        <v>187</v>
      </c>
      <c r="C98" s="7">
        <v>1301</v>
      </c>
      <c r="D98" s="9">
        <f>'[1]1-НОМ'!D240</f>
        <v>42214000</v>
      </c>
      <c r="E98" s="9">
        <f>'[1]1-НОМ'!E240</f>
        <v>11235372</v>
      </c>
      <c r="F98" s="9">
        <f>'[1]1-НОМ'!F240</f>
        <v>42137555</v>
      </c>
      <c r="G98" s="9">
        <f>'[1]1-НОМ'!G240</f>
        <v>38396185</v>
      </c>
      <c r="H98" s="9">
        <f>'[1]1-НОМ'!H240</f>
        <v>10995070</v>
      </c>
      <c r="I98" s="9">
        <f>'[1]1-НОМ'!I240</f>
        <v>1432279</v>
      </c>
      <c r="J98" s="9">
        <f>'[1]1-НОМ'!J240</f>
        <v>6964923</v>
      </c>
      <c r="K98" s="9">
        <f>'[1]1-НОМ'!K240</f>
        <v>20407286</v>
      </c>
      <c r="L98" s="9">
        <f>'[1]1-НОМ'!L240</f>
        <v>16474846</v>
      </c>
      <c r="M98" s="9">
        <f>'[1]1-НОМ'!M240</f>
        <v>12322</v>
      </c>
      <c r="N98" s="9">
        <f>'[1]1-НОМ'!N240</f>
        <v>678</v>
      </c>
      <c r="O98" s="9">
        <f>'[1]1-НОМ'!O240</f>
        <v>562</v>
      </c>
      <c r="P98" s="9">
        <f>'[1]1-НОМ'!P240</f>
        <v>15906</v>
      </c>
      <c r="Q98" s="9">
        <f>'[1]1-НОМ'!Q240</f>
        <v>1481784</v>
      </c>
      <c r="R98" s="9">
        <f>'[1]1-НОМ'!R240</f>
        <v>1393772</v>
      </c>
      <c r="S98" s="9">
        <f>'[1]1-НОМ'!S240</f>
        <v>87987</v>
      </c>
      <c r="T98" s="9">
        <f>'[1]1-НОМ'!T240</f>
        <v>54907</v>
      </c>
      <c r="U98" s="9">
        <f>'[1]1-НОМ'!U240</f>
        <v>2204679</v>
      </c>
      <c r="V98" s="9">
        <f>'[1]1-НОМ'!V240</f>
        <v>7503</v>
      </c>
      <c r="W98" s="9">
        <f>'[1]1-НОМ'!W240</f>
        <v>3</v>
      </c>
      <c r="X98" s="9">
        <f>'[1]1-НОМ'!X240</f>
        <v>9301291</v>
      </c>
      <c r="Y98" s="9">
        <f>'[1]1-НОМ'!Y240</f>
        <v>7122966</v>
      </c>
      <c r="Z98" s="9">
        <f>'[1]1-НОМ'!Z240</f>
        <v>283751</v>
      </c>
      <c r="AA98" s="9">
        <f>'[1]1-НОМ'!AA240</f>
        <v>1894574</v>
      </c>
    </row>
    <row r="99" spans="1:27" s="10" customFormat="1" ht="25.5" x14ac:dyDescent="0.2">
      <c r="A99" s="12" t="s">
        <v>188</v>
      </c>
      <c r="B99" s="7" t="s">
        <v>189</v>
      </c>
      <c r="C99" s="7">
        <v>1310</v>
      </c>
      <c r="D99" s="9">
        <f>'[1]1-НОМ'!D250</f>
        <v>16393551</v>
      </c>
      <c r="E99" s="9">
        <f>'[1]1-НОМ'!E250</f>
        <v>9257457</v>
      </c>
      <c r="F99" s="9">
        <f>'[1]1-НОМ'!F250</f>
        <v>16790599</v>
      </c>
      <c r="G99" s="9">
        <f>'[1]1-НОМ'!G250</f>
        <v>13246628</v>
      </c>
      <c r="H99" s="9">
        <f>'[1]1-НОМ'!H250</f>
        <v>3792972</v>
      </c>
      <c r="I99" s="9">
        <f>'[1]1-НОМ'!I250</f>
        <v>374078</v>
      </c>
      <c r="J99" s="9">
        <f>'[1]1-НОМ'!J250</f>
        <v>4913545</v>
      </c>
      <c r="K99" s="9">
        <f>'[1]1-НОМ'!K250</f>
        <v>4537740</v>
      </c>
      <c r="L99" s="9">
        <f>'[1]1-НОМ'!L250</f>
        <v>4442780</v>
      </c>
      <c r="M99" s="9">
        <f>'[1]1-НОМ'!M250</f>
        <v>1</v>
      </c>
      <c r="N99" s="9">
        <f>'[1]1-НОМ'!N250</f>
        <v>124</v>
      </c>
      <c r="O99" s="9">
        <f>'[1]1-НОМ'!O250</f>
        <v>0</v>
      </c>
      <c r="P99" s="9">
        <f>'[1]1-НОМ'!P250</f>
        <v>2246</v>
      </c>
      <c r="Q99" s="9">
        <f>'[1]1-НОМ'!Q250</f>
        <v>443968</v>
      </c>
      <c r="R99" s="9">
        <f>'[1]1-НОМ'!R250</f>
        <v>429625</v>
      </c>
      <c r="S99" s="9">
        <f>'[1]1-НОМ'!S250</f>
        <v>14342</v>
      </c>
      <c r="T99" s="9">
        <f>'[1]1-НОМ'!T250</f>
        <v>100304</v>
      </c>
      <c r="U99" s="9">
        <f>'[1]1-НОМ'!U250</f>
        <v>2999699</v>
      </c>
      <c r="V99" s="9">
        <f>'[1]1-НОМ'!V250</f>
        <v>55697</v>
      </c>
      <c r="W99" s="9">
        <f>'[1]1-НОМ'!W250</f>
        <v>0</v>
      </c>
      <c r="X99" s="9">
        <f>'[1]1-НОМ'!X250</f>
        <v>7911201</v>
      </c>
      <c r="Y99" s="9">
        <f>'[1]1-НОМ'!Y250</f>
        <v>6326174</v>
      </c>
      <c r="Z99" s="9">
        <f>'[1]1-НОМ'!Z250</f>
        <v>108862</v>
      </c>
      <c r="AA99" s="9">
        <f>'[1]1-НОМ'!AA250</f>
        <v>1476165</v>
      </c>
    </row>
    <row r="100" spans="1:27" s="10" customFormat="1" ht="25.5" x14ac:dyDescent="0.2">
      <c r="A100" s="12" t="s">
        <v>190</v>
      </c>
      <c r="B100" s="7" t="s">
        <v>191</v>
      </c>
      <c r="C100" s="7">
        <v>1320</v>
      </c>
      <c r="D100" s="9">
        <f>'[1]1-НОМ'!D261</f>
        <v>10938827</v>
      </c>
      <c r="E100" s="9">
        <f>'[1]1-НОМ'!E261</f>
        <v>20548264</v>
      </c>
      <c r="F100" s="9">
        <f>'[1]1-НОМ'!F261</f>
        <v>10576219</v>
      </c>
      <c r="G100" s="9">
        <f>'[1]1-НОМ'!G261</f>
        <v>7757942</v>
      </c>
      <c r="H100" s="9">
        <f>'[1]1-НОМ'!H261</f>
        <v>942597</v>
      </c>
      <c r="I100" s="9">
        <f>'[1]1-НОМ'!I261</f>
        <v>109928</v>
      </c>
      <c r="J100" s="9">
        <f>'[1]1-НОМ'!J261</f>
        <v>6585036</v>
      </c>
      <c r="K100" s="9">
        <f>'[1]1-НОМ'!K261</f>
        <v>1061575</v>
      </c>
      <c r="L100" s="9">
        <f>'[1]1-НОМ'!L261</f>
        <v>1057951</v>
      </c>
      <c r="M100" s="9">
        <f>'[1]1-НОМ'!M261</f>
        <v>-837126</v>
      </c>
      <c r="N100" s="9">
        <f>'[1]1-НОМ'!N261</f>
        <v>1400</v>
      </c>
      <c r="O100" s="9">
        <f>'[1]1-НОМ'!O261</f>
        <v>0</v>
      </c>
      <c r="P100" s="9">
        <f>'[1]1-НОМ'!P261</f>
        <v>4460</v>
      </c>
      <c r="Q100" s="9">
        <f>'[1]1-НОМ'!Q261</f>
        <v>2066650</v>
      </c>
      <c r="R100" s="9">
        <f>'[1]1-НОМ'!R261</f>
        <v>1951281</v>
      </c>
      <c r="S100" s="9">
        <f>'[1]1-НОМ'!S261</f>
        <v>115369</v>
      </c>
      <c r="T100" s="9">
        <f>'[1]1-НОМ'!T261</f>
        <v>155344</v>
      </c>
      <c r="U100" s="9">
        <f>'[1]1-НОМ'!U261</f>
        <v>596283</v>
      </c>
      <c r="V100" s="9">
        <f>'[1]1-НОМ'!V261</f>
        <v>10842</v>
      </c>
      <c r="W100" s="9">
        <f>'[1]1-НОМ'!W261</f>
        <v>0</v>
      </c>
      <c r="X100" s="9">
        <f>'[1]1-НОМ'!X261</f>
        <v>17000857</v>
      </c>
      <c r="Y100" s="9">
        <f>'[1]1-НОМ'!Y261</f>
        <v>13656101</v>
      </c>
      <c r="Z100" s="9">
        <f>'[1]1-НОМ'!Z261</f>
        <v>174964</v>
      </c>
      <c r="AA100" s="9">
        <f>'[1]1-НОМ'!AA261</f>
        <v>3169792</v>
      </c>
    </row>
    <row r="101" spans="1:27" s="10" customFormat="1" ht="25.5" x14ac:dyDescent="0.2">
      <c r="A101" s="13" t="s">
        <v>192</v>
      </c>
      <c r="B101" s="7" t="s">
        <v>193</v>
      </c>
      <c r="C101" s="7">
        <v>1321</v>
      </c>
      <c r="D101" s="9">
        <f>'[1]1-НОМ'!D263</f>
        <v>10462629</v>
      </c>
      <c r="E101" s="9">
        <f>'[1]1-НОМ'!E263</f>
        <v>16302159</v>
      </c>
      <c r="F101" s="9">
        <f>'[1]1-НОМ'!F263</f>
        <v>10950205</v>
      </c>
      <c r="G101" s="9">
        <f>'[1]1-НОМ'!G263</f>
        <v>8680206</v>
      </c>
      <c r="H101" s="9">
        <f>'[1]1-НОМ'!H263</f>
        <v>251618</v>
      </c>
      <c r="I101" s="9">
        <f>'[1]1-НОМ'!I263</f>
        <v>28104</v>
      </c>
      <c r="J101" s="9">
        <f>'[1]1-НОМ'!J263</f>
        <v>4621931</v>
      </c>
      <c r="K101" s="9">
        <f>'[1]1-НОМ'!K263</f>
        <v>3802962</v>
      </c>
      <c r="L101" s="9">
        <f>'[1]1-НОМ'!L263</f>
        <v>3800936</v>
      </c>
      <c r="M101" s="9">
        <f>'[1]1-НОМ'!M263</f>
        <v>389</v>
      </c>
      <c r="N101" s="9">
        <f>'[1]1-НОМ'!N263</f>
        <v>1366</v>
      </c>
      <c r="O101" s="9">
        <f>'[1]1-НОМ'!O263</f>
        <v>0</v>
      </c>
      <c r="P101" s="9">
        <f>'[1]1-НОМ'!P263</f>
        <v>1940</v>
      </c>
      <c r="Q101" s="9">
        <f>'[1]1-НОМ'!Q263</f>
        <v>1844012</v>
      </c>
      <c r="R101" s="9">
        <f>'[1]1-НОМ'!R263</f>
        <v>1757890</v>
      </c>
      <c r="S101" s="9">
        <f>'[1]1-НОМ'!S263</f>
        <v>86122</v>
      </c>
      <c r="T101" s="9">
        <f>'[1]1-НОМ'!T263</f>
        <v>102128</v>
      </c>
      <c r="U101" s="9">
        <f>'[1]1-НОМ'!U263</f>
        <v>323859</v>
      </c>
      <c r="V101" s="9">
        <f>'[1]1-НОМ'!V263</f>
        <v>9873</v>
      </c>
      <c r="W101" s="9">
        <f>'[1]1-НОМ'!W263</f>
        <v>0</v>
      </c>
      <c r="X101" s="9">
        <f>'[1]1-НОМ'!X263</f>
        <v>13630277</v>
      </c>
      <c r="Y101" s="9">
        <f>'[1]1-НОМ'!Y263</f>
        <v>10990862</v>
      </c>
      <c r="Z101" s="9">
        <f>'[1]1-НОМ'!Z263</f>
        <v>110856</v>
      </c>
      <c r="AA101" s="9">
        <f>'[1]1-НОМ'!AA263</f>
        <v>2528559</v>
      </c>
    </row>
    <row r="102" spans="1:27" s="10" customFormat="1" ht="63.75" x14ac:dyDescent="0.2">
      <c r="A102" s="13" t="s">
        <v>194</v>
      </c>
      <c r="B102" s="7" t="s">
        <v>195</v>
      </c>
      <c r="C102" s="7">
        <v>1322</v>
      </c>
      <c r="D102" s="9">
        <f>'[1]1-НОМ'!D265</f>
        <v>3889458</v>
      </c>
      <c r="E102" s="9">
        <f>'[1]1-НОМ'!E265</f>
        <v>11588760</v>
      </c>
      <c r="F102" s="9">
        <f>'[1]1-НОМ'!F265</f>
        <v>4467966</v>
      </c>
      <c r="G102" s="9">
        <f>'[1]1-НОМ'!G265</f>
        <v>2953986</v>
      </c>
      <c r="H102" s="9">
        <f>'[1]1-НОМ'!H265</f>
        <v>-48918</v>
      </c>
      <c r="I102" s="9">
        <f>'[1]1-НОМ'!I265</f>
        <v>6775</v>
      </c>
      <c r="J102" s="9">
        <f>'[1]1-НОМ'!J265</f>
        <v>2450759</v>
      </c>
      <c r="K102" s="9">
        <f>'[1]1-НОМ'!K265</f>
        <v>550856</v>
      </c>
      <c r="L102" s="9">
        <f>'[1]1-НОМ'!L265</f>
        <v>550856</v>
      </c>
      <c r="M102" s="9">
        <f>'[1]1-НОМ'!M265</f>
        <v>0</v>
      </c>
      <c r="N102" s="9">
        <f>'[1]1-НОМ'!N265</f>
        <v>884</v>
      </c>
      <c r="O102" s="9">
        <f>'[1]1-НОМ'!O265</f>
        <v>0</v>
      </c>
      <c r="P102" s="9">
        <f>'[1]1-НОМ'!P265</f>
        <v>405</v>
      </c>
      <c r="Q102" s="9">
        <f>'[1]1-НОМ'!Q265</f>
        <v>1424872</v>
      </c>
      <c r="R102" s="9">
        <f>'[1]1-НОМ'!R265</f>
        <v>1416549</v>
      </c>
      <c r="S102" s="9">
        <f>'[1]1-НОМ'!S265</f>
        <v>8323</v>
      </c>
      <c r="T102" s="9">
        <f>'[1]1-НОМ'!T265</f>
        <v>83883</v>
      </c>
      <c r="U102" s="9">
        <f>'[1]1-НОМ'!U265</f>
        <v>5225</v>
      </c>
      <c r="V102" s="9">
        <f>'[1]1-НОМ'!V265</f>
        <v>12</v>
      </c>
      <c r="W102" s="9">
        <f>'[1]1-НОМ'!W265</f>
        <v>0</v>
      </c>
      <c r="X102" s="9">
        <f>'[1]1-НОМ'!X265</f>
        <v>9680830</v>
      </c>
      <c r="Y102" s="9">
        <f>'[1]1-НОМ'!Y265</f>
        <v>7878537</v>
      </c>
      <c r="Z102" s="9">
        <f>'[1]1-НОМ'!Z265</f>
        <v>23133</v>
      </c>
      <c r="AA102" s="9">
        <f>'[1]1-НОМ'!AA265</f>
        <v>1779160</v>
      </c>
    </row>
    <row r="103" spans="1:27" s="10" customFormat="1" ht="25.5" x14ac:dyDescent="0.2">
      <c r="A103" s="13" t="s">
        <v>196</v>
      </c>
      <c r="B103" s="7" t="s">
        <v>197</v>
      </c>
      <c r="C103" s="7">
        <v>1326</v>
      </c>
      <c r="D103" s="9">
        <f>'[1]1-НОМ'!D271</f>
        <v>27722</v>
      </c>
      <c r="E103" s="9">
        <f>'[1]1-НОМ'!E271</f>
        <v>100890</v>
      </c>
      <c r="F103" s="9">
        <f>'[1]1-НОМ'!F271</f>
        <v>27767</v>
      </c>
      <c r="G103" s="9">
        <f>'[1]1-НОМ'!G271</f>
        <v>10429</v>
      </c>
      <c r="H103" s="9">
        <f>'[1]1-НОМ'!H271</f>
        <v>74</v>
      </c>
      <c r="I103" s="9">
        <f>'[1]1-НОМ'!I271</f>
        <v>16</v>
      </c>
      <c r="J103" s="9">
        <f>'[1]1-НОМ'!J271</f>
        <v>8274</v>
      </c>
      <c r="K103" s="9">
        <f>'[1]1-НОМ'!K271</f>
        <v>1986</v>
      </c>
      <c r="L103" s="9">
        <f>'[1]1-НОМ'!L271</f>
        <v>1986</v>
      </c>
      <c r="M103" s="9">
        <f>'[1]1-НОМ'!M271</f>
        <v>0</v>
      </c>
      <c r="N103" s="9">
        <f>'[1]1-НОМ'!N271</f>
        <v>0</v>
      </c>
      <c r="O103" s="9">
        <f>'[1]1-НОМ'!O271</f>
        <v>0</v>
      </c>
      <c r="P103" s="9">
        <f>'[1]1-НОМ'!P271</f>
        <v>95</v>
      </c>
      <c r="Q103" s="9">
        <f>'[1]1-НОМ'!Q271</f>
        <v>240</v>
      </c>
      <c r="R103" s="9">
        <f>'[1]1-НОМ'!R271</f>
        <v>0</v>
      </c>
      <c r="S103" s="9">
        <f>'[1]1-НОМ'!S271</f>
        <v>240</v>
      </c>
      <c r="T103" s="9">
        <f>'[1]1-НОМ'!T271</f>
        <v>28</v>
      </c>
      <c r="U103" s="9">
        <f>'[1]1-НОМ'!U271</f>
        <v>17070</v>
      </c>
      <c r="V103" s="9">
        <f>'[1]1-НОМ'!V271</f>
        <v>781</v>
      </c>
      <c r="W103" s="9">
        <f>'[1]1-НОМ'!W271</f>
        <v>0</v>
      </c>
      <c r="X103" s="9">
        <f>'[1]1-НОМ'!X271</f>
        <v>47739</v>
      </c>
      <c r="Y103" s="9">
        <f>'[1]1-НОМ'!Y271</f>
        <v>37029</v>
      </c>
      <c r="Z103" s="9">
        <f>'[1]1-НОМ'!Z271</f>
        <v>1062</v>
      </c>
      <c r="AA103" s="9">
        <f>'[1]1-НОМ'!AA271</f>
        <v>9648</v>
      </c>
    </row>
    <row r="104" spans="1:27" s="10" customFormat="1" x14ac:dyDescent="0.2">
      <c r="A104" s="13" t="s">
        <v>198</v>
      </c>
      <c r="B104" s="7" t="s">
        <v>199</v>
      </c>
      <c r="C104" s="7">
        <v>1328</v>
      </c>
      <c r="D104" s="9">
        <f>'[1]1-НОМ'!D273</f>
        <v>3186017</v>
      </c>
      <c r="E104" s="9">
        <f>'[1]1-НОМ'!E273</f>
        <v>1700188</v>
      </c>
      <c r="F104" s="9">
        <f>'[1]1-НОМ'!F273</f>
        <v>3298974</v>
      </c>
      <c r="G104" s="9">
        <f>'[1]1-НОМ'!G273</f>
        <v>2967935</v>
      </c>
      <c r="H104" s="9">
        <f>'[1]1-НОМ'!H273</f>
        <v>175025</v>
      </c>
      <c r="I104" s="9">
        <f>'[1]1-НОМ'!I273</f>
        <v>0</v>
      </c>
      <c r="J104" s="9">
        <f>'[1]1-НОМ'!J273</f>
        <v>841155</v>
      </c>
      <c r="K104" s="9">
        <f>'[1]1-НОМ'!K273</f>
        <v>1951296</v>
      </c>
      <c r="L104" s="9">
        <f>'[1]1-НОМ'!L273</f>
        <v>1951296</v>
      </c>
      <c r="M104" s="9">
        <f>'[1]1-НОМ'!M273</f>
        <v>0</v>
      </c>
      <c r="N104" s="9">
        <f>'[1]1-НОМ'!N273</f>
        <v>427</v>
      </c>
      <c r="O104" s="9">
        <f>'[1]1-НОМ'!O273</f>
        <v>0</v>
      </c>
      <c r="P104" s="9">
        <f>'[1]1-НОМ'!P273</f>
        <v>32</v>
      </c>
      <c r="Q104" s="9">
        <f>'[1]1-НОМ'!Q273</f>
        <v>323997</v>
      </c>
      <c r="R104" s="9">
        <f>'[1]1-НОМ'!R273</f>
        <v>319233</v>
      </c>
      <c r="S104" s="9">
        <f>'[1]1-НОМ'!S273</f>
        <v>4764</v>
      </c>
      <c r="T104" s="9">
        <f>'[1]1-НОМ'!T273</f>
        <v>7042</v>
      </c>
      <c r="U104" s="9">
        <f>'[1]1-НОМ'!U273</f>
        <v>0</v>
      </c>
      <c r="V104" s="9">
        <f>'[1]1-НОМ'!V273</f>
        <v>0</v>
      </c>
      <c r="W104" s="9">
        <f>'[1]1-НОМ'!W273</f>
        <v>0</v>
      </c>
      <c r="X104" s="9">
        <f>'[1]1-НОМ'!X273</f>
        <v>1485606</v>
      </c>
      <c r="Y104" s="9">
        <f>'[1]1-НОМ'!Y273</f>
        <v>1174360</v>
      </c>
      <c r="Z104" s="9">
        <f>'[1]1-НОМ'!Z273</f>
        <v>31157</v>
      </c>
      <c r="AA104" s="9">
        <f>'[1]1-НОМ'!AA273</f>
        <v>280089</v>
      </c>
    </row>
    <row r="105" spans="1:27" s="10" customFormat="1" x14ac:dyDescent="0.2">
      <c r="A105" s="13" t="s">
        <v>200</v>
      </c>
      <c r="B105" s="7" t="s">
        <v>201</v>
      </c>
      <c r="C105" s="7">
        <v>1329</v>
      </c>
      <c r="D105" s="9">
        <f>'[1]1-НОМ'!D274</f>
        <v>2961</v>
      </c>
      <c r="E105" s="9">
        <f>'[1]1-НОМ'!E274</f>
        <v>3911</v>
      </c>
      <c r="F105" s="9">
        <f>'[1]1-НОМ'!F274</f>
        <v>2964</v>
      </c>
      <c r="G105" s="9">
        <f>'[1]1-НОМ'!G274</f>
        <v>2451</v>
      </c>
      <c r="H105" s="9">
        <f>'[1]1-НОМ'!H274</f>
        <v>346</v>
      </c>
      <c r="I105" s="9">
        <f>'[1]1-НОМ'!I274</f>
        <v>7</v>
      </c>
      <c r="J105" s="9">
        <f>'[1]1-НОМ'!J274</f>
        <v>2002</v>
      </c>
      <c r="K105" s="9">
        <f>'[1]1-НОМ'!K274</f>
        <v>103</v>
      </c>
      <c r="L105" s="9">
        <f>'[1]1-НОМ'!L274</f>
        <v>103</v>
      </c>
      <c r="M105" s="9">
        <f>'[1]1-НОМ'!M274</f>
        <v>0</v>
      </c>
      <c r="N105" s="9">
        <f>'[1]1-НОМ'!N274</f>
        <v>0</v>
      </c>
      <c r="O105" s="9">
        <f>'[1]1-НОМ'!O274</f>
        <v>0</v>
      </c>
      <c r="P105" s="9">
        <f>'[1]1-НОМ'!P274</f>
        <v>0</v>
      </c>
      <c r="Q105" s="9">
        <f>'[1]1-НОМ'!Q274</f>
        <v>104</v>
      </c>
      <c r="R105" s="9">
        <f>'[1]1-НОМ'!R274</f>
        <v>58</v>
      </c>
      <c r="S105" s="9">
        <f>'[1]1-НОМ'!S274</f>
        <v>46</v>
      </c>
      <c r="T105" s="9">
        <f>'[1]1-НОМ'!T274</f>
        <v>-129</v>
      </c>
      <c r="U105" s="9">
        <f>'[1]1-НОМ'!U274</f>
        <v>538</v>
      </c>
      <c r="V105" s="9">
        <f>'[1]1-НОМ'!V274</f>
        <v>0</v>
      </c>
      <c r="W105" s="9">
        <f>'[1]1-НОМ'!W274</f>
        <v>0</v>
      </c>
      <c r="X105" s="9">
        <f>'[1]1-НОМ'!X274</f>
        <v>2601</v>
      </c>
      <c r="Y105" s="9">
        <f>'[1]1-НОМ'!Y274</f>
        <v>2127</v>
      </c>
      <c r="Z105" s="9">
        <f>'[1]1-НОМ'!Z274</f>
        <v>125</v>
      </c>
      <c r="AA105" s="9">
        <f>'[1]1-НОМ'!AA274</f>
        <v>349</v>
      </c>
    </row>
    <row r="106" spans="1:27" s="10" customFormat="1" ht="25.5" x14ac:dyDescent="0.2">
      <c r="A106" s="13" t="s">
        <v>202</v>
      </c>
      <c r="B106" s="7" t="s">
        <v>203</v>
      </c>
      <c r="C106" s="7">
        <v>1335</v>
      </c>
      <c r="D106" s="9">
        <f>'[1]1-НОМ'!D280</f>
        <v>-5023932</v>
      </c>
      <c r="E106" s="9">
        <f>'[1]1-НОМ'!E280</f>
        <v>787284</v>
      </c>
      <c r="F106" s="9">
        <f>'[1]1-НОМ'!F280</f>
        <v>-5391663</v>
      </c>
      <c r="G106" s="9">
        <f>'[1]1-НОМ'!G280</f>
        <v>-5397842</v>
      </c>
      <c r="H106" s="9">
        <f>'[1]1-НОМ'!H280</f>
        <v>58663</v>
      </c>
      <c r="I106" s="9">
        <f>'[1]1-НОМ'!I280</f>
        <v>19849</v>
      </c>
      <c r="J106" s="9">
        <f>'[1]1-НОМ'!J280</f>
        <v>311922</v>
      </c>
      <c r="K106" s="9">
        <f>'[1]1-НОМ'!K280</f>
        <v>-4931013</v>
      </c>
      <c r="L106" s="9">
        <f>'[1]1-НОМ'!L280</f>
        <v>-4931050</v>
      </c>
      <c r="M106" s="9">
        <f>'[1]1-НОМ'!M280</f>
        <v>-837515</v>
      </c>
      <c r="N106" s="9">
        <f>'[1]1-НОМ'!N280</f>
        <v>0</v>
      </c>
      <c r="O106" s="9">
        <f>'[1]1-НОМ'!O280</f>
        <v>0</v>
      </c>
      <c r="P106" s="9">
        <f>'[1]1-НОМ'!P280</f>
        <v>101</v>
      </c>
      <c r="Q106" s="9">
        <f>'[1]1-НОМ'!Q280</f>
        <v>4064</v>
      </c>
      <c r="R106" s="9">
        <f>'[1]1-НОМ'!R280</f>
        <v>3295</v>
      </c>
      <c r="S106" s="9">
        <f>'[1]1-НОМ'!S280</f>
        <v>769</v>
      </c>
      <c r="T106" s="9">
        <f>'[1]1-НОМ'!T280</f>
        <v>1140</v>
      </c>
      <c r="U106" s="9">
        <f>'[1]1-НОМ'!U280</f>
        <v>975</v>
      </c>
      <c r="V106" s="9">
        <f>'[1]1-НОМ'!V280</f>
        <v>12</v>
      </c>
      <c r="W106" s="9">
        <f>'[1]1-НОМ'!W280</f>
        <v>0</v>
      </c>
      <c r="X106" s="9">
        <f>'[1]1-НОМ'!X280</f>
        <v>543669</v>
      </c>
      <c r="Y106" s="9">
        <f>'[1]1-НОМ'!Y280</f>
        <v>456763</v>
      </c>
      <c r="Z106" s="9">
        <f>'[1]1-НОМ'!Z280</f>
        <v>2332</v>
      </c>
      <c r="AA106" s="9">
        <f>'[1]1-НОМ'!AA280</f>
        <v>84574</v>
      </c>
    </row>
    <row r="107" spans="1:27" s="10" customFormat="1" ht="25.5" x14ac:dyDescent="0.2">
      <c r="A107" s="12" t="s">
        <v>204</v>
      </c>
      <c r="B107" s="7" t="s">
        <v>205</v>
      </c>
      <c r="C107" s="7">
        <v>1340</v>
      </c>
      <c r="D107" s="9">
        <f>'[1]1-НОМ'!D284</f>
        <v>5025500</v>
      </c>
      <c r="E107" s="9">
        <f>'[1]1-НОМ'!E284</f>
        <v>2719370</v>
      </c>
      <c r="F107" s="9">
        <f>'[1]1-НОМ'!F284</f>
        <v>4590196</v>
      </c>
      <c r="G107" s="9">
        <f>'[1]1-НОМ'!G284</f>
        <v>4101937</v>
      </c>
      <c r="H107" s="9">
        <f>'[1]1-НОМ'!H284</f>
        <v>606528</v>
      </c>
      <c r="I107" s="9">
        <f>'[1]1-НОМ'!I284</f>
        <v>61809</v>
      </c>
      <c r="J107" s="9">
        <f>'[1]1-НОМ'!J284</f>
        <v>1328449</v>
      </c>
      <c r="K107" s="9">
        <f>'[1]1-НОМ'!K284</f>
        <v>2164710</v>
      </c>
      <c r="L107" s="9">
        <f>'[1]1-НОМ'!L284</f>
        <v>2163149</v>
      </c>
      <c r="M107" s="9">
        <f>'[1]1-НОМ'!M284</f>
        <v>0</v>
      </c>
      <c r="N107" s="9">
        <f>'[1]1-НОМ'!N284</f>
        <v>34</v>
      </c>
      <c r="O107" s="9">
        <f>'[1]1-НОМ'!O284</f>
        <v>0</v>
      </c>
      <c r="P107" s="9">
        <f>'[1]1-НОМ'!P284</f>
        <v>2216</v>
      </c>
      <c r="Q107" s="9">
        <f>'[1]1-НОМ'!Q284</f>
        <v>209029</v>
      </c>
      <c r="R107" s="9">
        <f>'[1]1-НОМ'!R284</f>
        <v>181967</v>
      </c>
      <c r="S107" s="9">
        <f>'[1]1-НОМ'!S284</f>
        <v>27062</v>
      </c>
      <c r="T107" s="9">
        <f>'[1]1-НОМ'!T284</f>
        <v>47971</v>
      </c>
      <c r="U107" s="9">
        <f>'[1]1-НОМ'!U284</f>
        <v>231259</v>
      </c>
      <c r="V107" s="9">
        <f>'[1]1-НОМ'!V284</f>
        <v>875</v>
      </c>
      <c r="W107" s="9">
        <f>'[1]1-НОМ'!W284</f>
        <v>0</v>
      </c>
      <c r="X107" s="9">
        <f>'[1]1-НОМ'!X284</f>
        <v>2207948</v>
      </c>
      <c r="Y107" s="9">
        <f>'[1]1-НОМ'!Y284</f>
        <v>1711697</v>
      </c>
      <c r="Z107" s="9">
        <f>'[1]1-НОМ'!Z284</f>
        <v>58692</v>
      </c>
      <c r="AA107" s="9">
        <f>'[1]1-НОМ'!AA284</f>
        <v>437559</v>
      </c>
    </row>
    <row r="108" spans="1:27" s="10" customFormat="1" ht="25.5" x14ac:dyDescent="0.2">
      <c r="A108" s="12" t="s">
        <v>206</v>
      </c>
      <c r="B108" s="7" t="s">
        <v>207</v>
      </c>
      <c r="C108" s="7">
        <v>1345</v>
      </c>
      <c r="D108" s="9">
        <f>'[1]1-НОМ'!D285</f>
        <v>471669</v>
      </c>
      <c r="E108" s="9">
        <f>'[1]1-НОМ'!E285</f>
        <v>735540</v>
      </c>
      <c r="F108" s="9">
        <f>'[1]1-НОМ'!F285</f>
        <v>424517</v>
      </c>
      <c r="G108" s="9">
        <f>'[1]1-НОМ'!G285</f>
        <v>371190</v>
      </c>
      <c r="H108" s="9">
        <f>'[1]1-НОМ'!H285</f>
        <v>25442</v>
      </c>
      <c r="I108" s="9">
        <f>'[1]1-НОМ'!I285</f>
        <v>159</v>
      </c>
      <c r="J108" s="9">
        <f>'[1]1-НОМ'!J285</f>
        <v>320732</v>
      </c>
      <c r="K108" s="9">
        <f>'[1]1-НОМ'!K285</f>
        <v>24813</v>
      </c>
      <c r="L108" s="9">
        <f>'[1]1-НОМ'!L285</f>
        <v>24813</v>
      </c>
      <c r="M108" s="9">
        <f>'[1]1-НОМ'!M285</f>
        <v>0</v>
      </c>
      <c r="N108" s="9">
        <f>'[1]1-НОМ'!N285</f>
        <v>0</v>
      </c>
      <c r="O108" s="9">
        <f>'[1]1-НОМ'!O285</f>
        <v>0</v>
      </c>
      <c r="P108" s="9">
        <f>'[1]1-НОМ'!P285</f>
        <v>203</v>
      </c>
      <c r="Q108" s="9">
        <f>'[1]1-НОМ'!Q285</f>
        <v>9441</v>
      </c>
      <c r="R108" s="9">
        <f>'[1]1-НОМ'!R285</f>
        <v>8071</v>
      </c>
      <c r="S108" s="9">
        <f>'[1]1-НОМ'!S285</f>
        <v>1370</v>
      </c>
      <c r="T108" s="9">
        <f>'[1]1-НОМ'!T285</f>
        <v>4234</v>
      </c>
      <c r="U108" s="9">
        <f>'[1]1-НОМ'!U285</f>
        <v>39652</v>
      </c>
      <c r="V108" s="9">
        <f>'[1]1-НОМ'!V285</f>
        <v>82</v>
      </c>
      <c r="W108" s="9">
        <f>'[1]1-НОМ'!W285</f>
        <v>0</v>
      </c>
      <c r="X108" s="9">
        <f>'[1]1-НОМ'!X285</f>
        <v>616362</v>
      </c>
      <c r="Y108" s="9">
        <f>'[1]1-НОМ'!Y285</f>
        <v>494652</v>
      </c>
      <c r="Z108" s="9">
        <f>'[1]1-НОМ'!Z285</f>
        <v>2959</v>
      </c>
      <c r="AA108" s="9">
        <f>'[1]1-НОМ'!AA285</f>
        <v>118751</v>
      </c>
    </row>
    <row r="109" spans="1:27" s="10" customFormat="1" ht="38.25" x14ac:dyDescent="0.2">
      <c r="A109" s="13" t="s">
        <v>208</v>
      </c>
      <c r="B109" s="7" t="s">
        <v>209</v>
      </c>
      <c r="C109" s="7">
        <v>1350</v>
      </c>
      <c r="D109" s="9">
        <f>'[1]1-НОМ'!D286</f>
        <v>1949820</v>
      </c>
      <c r="E109" s="9">
        <f>'[1]1-НОМ'!E286</f>
        <v>1624670</v>
      </c>
      <c r="F109" s="9">
        <f>'[1]1-НОМ'!F286</f>
        <v>1874014</v>
      </c>
      <c r="G109" s="9">
        <f>'[1]1-НОМ'!G286</f>
        <v>1374211</v>
      </c>
      <c r="H109" s="9">
        <f>'[1]1-НОМ'!H286</f>
        <v>7299</v>
      </c>
      <c r="I109" s="9">
        <f>'[1]1-НОМ'!I286</f>
        <v>3970</v>
      </c>
      <c r="J109" s="9">
        <f>'[1]1-НОМ'!J286</f>
        <v>873057</v>
      </c>
      <c r="K109" s="9">
        <f>'[1]1-НОМ'!K286</f>
        <v>491217</v>
      </c>
      <c r="L109" s="9">
        <f>'[1]1-НОМ'!L286</f>
        <v>491214</v>
      </c>
      <c r="M109" s="9">
        <f>'[1]1-НОМ'!M286</f>
        <v>1713</v>
      </c>
      <c r="N109" s="9">
        <f>'[1]1-НОМ'!N286</f>
        <v>300</v>
      </c>
      <c r="O109" s="9">
        <f>'[1]1-НОМ'!O286</f>
        <v>0</v>
      </c>
      <c r="P109" s="9">
        <f>'[1]1-НОМ'!P286</f>
        <v>625</v>
      </c>
      <c r="Q109" s="9">
        <f>'[1]1-НОМ'!Q286</f>
        <v>96942</v>
      </c>
      <c r="R109" s="9">
        <f>'[1]1-НОМ'!R286</f>
        <v>95299</v>
      </c>
      <c r="S109" s="9">
        <f>'[1]1-НОМ'!S286</f>
        <v>1643</v>
      </c>
      <c r="T109" s="9">
        <f>'[1]1-НОМ'!T286</f>
        <v>18737</v>
      </c>
      <c r="U109" s="9">
        <f>'[1]1-НОМ'!U286</f>
        <v>384124</v>
      </c>
      <c r="V109" s="9">
        <f>'[1]1-НОМ'!V286</f>
        <v>5862</v>
      </c>
      <c r="W109" s="9">
        <f>'[1]1-НОМ'!W286</f>
        <v>0</v>
      </c>
      <c r="X109" s="9">
        <f>'[1]1-НОМ'!X286</f>
        <v>1412641</v>
      </c>
      <c r="Y109" s="9">
        <f>'[1]1-НОМ'!Y286</f>
        <v>1111423</v>
      </c>
      <c r="Z109" s="9">
        <f>'[1]1-НОМ'!Z286</f>
        <v>35142</v>
      </c>
      <c r="AA109" s="9">
        <f>'[1]1-НОМ'!AA286</f>
        <v>266076</v>
      </c>
    </row>
    <row r="110" spans="1:27" s="10" customFormat="1" ht="25.5" x14ac:dyDescent="0.2">
      <c r="A110" s="13" t="s">
        <v>210</v>
      </c>
      <c r="B110" s="7" t="s">
        <v>211</v>
      </c>
      <c r="C110" s="7">
        <v>1355</v>
      </c>
      <c r="D110" s="9">
        <f>'[1]1-НОМ'!D290</f>
        <v>389356</v>
      </c>
      <c r="E110" s="9">
        <f>'[1]1-НОМ'!E290</f>
        <v>235398</v>
      </c>
      <c r="F110" s="9">
        <f>'[1]1-НОМ'!F290</f>
        <v>389791</v>
      </c>
      <c r="G110" s="9">
        <f>'[1]1-НОМ'!G290</f>
        <v>267872</v>
      </c>
      <c r="H110" s="9">
        <f>'[1]1-НОМ'!H290</f>
        <v>-19</v>
      </c>
      <c r="I110" s="9">
        <f>'[1]1-НОМ'!I290</f>
        <v>283</v>
      </c>
      <c r="J110" s="9">
        <f>'[1]1-НОМ'!J290</f>
        <v>130372</v>
      </c>
      <c r="K110" s="9">
        <f>'[1]1-НОМ'!K290</f>
        <v>137316</v>
      </c>
      <c r="L110" s="9">
        <f>'[1]1-НОМ'!L290</f>
        <v>137313</v>
      </c>
      <c r="M110" s="9">
        <f>'[1]1-НОМ'!M290</f>
        <v>0</v>
      </c>
      <c r="N110" s="9">
        <f>'[1]1-НОМ'!N290</f>
        <v>56</v>
      </c>
      <c r="O110" s="9">
        <f>'[1]1-НОМ'!O290</f>
        <v>0</v>
      </c>
      <c r="P110" s="9">
        <f>'[1]1-НОМ'!P290</f>
        <v>147</v>
      </c>
      <c r="Q110" s="9">
        <f>'[1]1-НОМ'!Q290</f>
        <v>67560</v>
      </c>
      <c r="R110" s="9">
        <f>'[1]1-НОМ'!R290</f>
        <v>67350</v>
      </c>
      <c r="S110" s="9">
        <f>'[1]1-НОМ'!S290</f>
        <v>209</v>
      </c>
      <c r="T110" s="9">
        <f>'[1]1-НОМ'!T290</f>
        <v>6250</v>
      </c>
      <c r="U110" s="9">
        <f>'[1]1-НОМ'!U290</f>
        <v>48109</v>
      </c>
      <c r="V110" s="9">
        <f>'[1]1-НОМ'!V290</f>
        <v>855</v>
      </c>
      <c r="W110" s="9">
        <f>'[1]1-НОМ'!W290</f>
        <v>0</v>
      </c>
      <c r="X110" s="9">
        <f>'[1]1-НОМ'!X290</f>
        <v>204769</v>
      </c>
      <c r="Y110" s="9">
        <f>'[1]1-НОМ'!Y290</f>
        <v>160592</v>
      </c>
      <c r="Z110" s="9">
        <f>'[1]1-НОМ'!Z290</f>
        <v>3403</v>
      </c>
      <c r="AA110" s="9">
        <f>'[1]1-НОМ'!AA290</f>
        <v>40774</v>
      </c>
    </row>
    <row r="111" spans="1:27" s="10" customFormat="1" ht="38.25" x14ac:dyDescent="0.2">
      <c r="A111" s="12" t="s">
        <v>212</v>
      </c>
      <c r="B111" s="7" t="s">
        <v>213</v>
      </c>
      <c r="C111" s="7">
        <v>1363</v>
      </c>
      <c r="D111" s="9">
        <f>'[1]1-НОМ'!D296</f>
        <v>12068143</v>
      </c>
      <c r="E111" s="9">
        <f>'[1]1-НОМ'!E296</f>
        <v>4283693</v>
      </c>
      <c r="F111" s="9">
        <f>'[1]1-НОМ'!F296</f>
        <v>11564019</v>
      </c>
      <c r="G111" s="9">
        <f>'[1]1-НОМ'!G296</f>
        <v>10842700</v>
      </c>
      <c r="H111" s="9">
        <f>'[1]1-НОМ'!H296</f>
        <v>5787037</v>
      </c>
      <c r="I111" s="9">
        <f>'[1]1-НОМ'!I296</f>
        <v>163464</v>
      </c>
      <c r="J111" s="9">
        <f>'[1]1-НОМ'!J296</f>
        <v>3172588</v>
      </c>
      <c r="K111" s="9">
        <f>'[1]1-НОМ'!K296</f>
        <v>1880046</v>
      </c>
      <c r="L111" s="9">
        <f>'[1]1-НОМ'!L296</f>
        <v>1879568</v>
      </c>
      <c r="M111" s="9">
        <f>'[1]1-НОМ'!M296</f>
        <v>0</v>
      </c>
      <c r="N111" s="9">
        <f>'[1]1-НОМ'!N296</f>
        <v>68</v>
      </c>
      <c r="O111" s="9">
        <f>'[1]1-НОМ'!O296</f>
        <v>0</v>
      </c>
      <c r="P111" s="9">
        <f>'[1]1-НОМ'!P296</f>
        <v>2961</v>
      </c>
      <c r="Q111" s="9">
        <f>'[1]1-НОМ'!Q296</f>
        <v>97371</v>
      </c>
      <c r="R111" s="9">
        <f>'[1]1-НОМ'!R296</f>
        <v>92692</v>
      </c>
      <c r="S111" s="9">
        <f>'[1]1-НОМ'!S296</f>
        <v>4679</v>
      </c>
      <c r="T111" s="9">
        <f>'[1]1-НОМ'!T296</f>
        <v>8866</v>
      </c>
      <c r="U111" s="9">
        <f>'[1]1-НОМ'!U296</f>
        <v>615082</v>
      </c>
      <c r="V111" s="9">
        <f>'[1]1-НОМ'!V296</f>
        <v>4799</v>
      </c>
      <c r="W111" s="9">
        <f>'[1]1-НОМ'!W296</f>
        <v>0</v>
      </c>
      <c r="X111" s="9">
        <f>'[1]1-НОМ'!X296</f>
        <v>3603902</v>
      </c>
      <c r="Y111" s="9">
        <f>'[1]1-НОМ'!Y296</f>
        <v>2666932</v>
      </c>
      <c r="Z111" s="9">
        <f>'[1]1-НОМ'!Z296</f>
        <v>72668</v>
      </c>
      <c r="AA111" s="9">
        <f>'[1]1-НОМ'!AA296</f>
        <v>864302</v>
      </c>
    </row>
    <row r="112" spans="1:27" s="15" customFormat="1" x14ac:dyDescent="0.2">
      <c r="A112" s="12" t="s">
        <v>214</v>
      </c>
      <c r="B112" s="7" t="s">
        <v>215</v>
      </c>
      <c r="C112" s="7">
        <v>1364</v>
      </c>
      <c r="D112" s="9">
        <f>'[1]1-НОМ'!D298</f>
        <v>199947</v>
      </c>
      <c r="E112" s="9">
        <f>'[1]1-НОМ'!E298</f>
        <v>170968</v>
      </c>
      <c r="F112" s="9">
        <f>'[1]1-НОМ'!F298</f>
        <v>176148</v>
      </c>
      <c r="G112" s="9">
        <f>'[1]1-НОМ'!G298</f>
        <v>148291</v>
      </c>
      <c r="H112" s="9">
        <f>'[1]1-НОМ'!H298</f>
        <v>19215</v>
      </c>
      <c r="I112" s="9">
        <f>'[1]1-НОМ'!I298</f>
        <v>972</v>
      </c>
      <c r="J112" s="9">
        <f>'[1]1-НОМ'!J298</f>
        <v>86083</v>
      </c>
      <c r="K112" s="9">
        <f>'[1]1-НОМ'!K298</f>
        <v>42958</v>
      </c>
      <c r="L112" s="9">
        <f>'[1]1-НОМ'!L298</f>
        <v>42958</v>
      </c>
      <c r="M112" s="9">
        <f>'[1]1-НОМ'!M298</f>
        <v>0</v>
      </c>
      <c r="N112" s="9">
        <f>'[1]1-НОМ'!N298</f>
        <v>3</v>
      </c>
      <c r="O112" s="9">
        <f>'[1]1-НОМ'!O298</f>
        <v>0</v>
      </c>
      <c r="P112" s="9">
        <f>'[1]1-НОМ'!P298</f>
        <v>32</v>
      </c>
      <c r="Q112" s="9">
        <f>'[1]1-НОМ'!Q298</f>
        <v>841</v>
      </c>
      <c r="R112" s="9">
        <f>'[1]1-НОМ'!R298</f>
        <v>594</v>
      </c>
      <c r="S112" s="9">
        <f>'[1]1-НОМ'!S298</f>
        <v>247</v>
      </c>
      <c r="T112" s="9">
        <f>'[1]1-НОМ'!T298</f>
        <v>88</v>
      </c>
      <c r="U112" s="9">
        <f>'[1]1-НОМ'!U298</f>
        <v>26928</v>
      </c>
      <c r="V112" s="9">
        <f>'[1]1-НОМ'!V298</f>
        <v>85</v>
      </c>
      <c r="W112" s="9">
        <f>'[1]1-НОМ'!W298</f>
        <v>0</v>
      </c>
      <c r="X112" s="9">
        <f>'[1]1-НОМ'!X298</f>
        <v>138630</v>
      </c>
      <c r="Y112" s="9">
        <f>'[1]1-НОМ'!Y298</f>
        <v>107020</v>
      </c>
      <c r="Z112" s="9">
        <f>'[1]1-НОМ'!Z298</f>
        <v>5477</v>
      </c>
      <c r="AA112" s="9">
        <f>'[1]1-НОМ'!AA298</f>
        <v>26133</v>
      </c>
    </row>
    <row r="113" spans="1:27" s="16" customFormat="1" x14ac:dyDescent="0.2">
      <c r="A113" s="13" t="s">
        <v>216</v>
      </c>
      <c r="B113" s="7" t="s">
        <v>217</v>
      </c>
      <c r="C113" s="7">
        <v>1373</v>
      </c>
      <c r="D113" s="9">
        <f>'[1]1-НОМ'!D307</f>
        <v>2480648</v>
      </c>
      <c r="E113" s="9">
        <f>'[1]1-НОМ'!E307</f>
        <v>1675667</v>
      </c>
      <c r="F113" s="9">
        <f>'[1]1-НОМ'!F307</f>
        <v>2320214</v>
      </c>
      <c r="G113" s="9">
        <f>'[1]1-НОМ'!G307</f>
        <v>2144969</v>
      </c>
      <c r="H113" s="9">
        <f>'[1]1-НОМ'!H307</f>
        <v>476859</v>
      </c>
      <c r="I113" s="9">
        <f>'[1]1-НОМ'!I307</f>
        <v>21696</v>
      </c>
      <c r="J113" s="9">
        <f>'[1]1-НОМ'!J307</f>
        <v>992995</v>
      </c>
      <c r="K113" s="9">
        <f>'[1]1-НОМ'!K307</f>
        <v>674259</v>
      </c>
      <c r="L113" s="9">
        <f>'[1]1-НОМ'!L307</f>
        <v>674259</v>
      </c>
      <c r="M113" s="9">
        <f>'[1]1-НОМ'!M307</f>
        <v>0</v>
      </c>
      <c r="N113" s="9">
        <f>'[1]1-НОМ'!N307</f>
        <v>65</v>
      </c>
      <c r="O113" s="9">
        <f>'[1]1-НОМ'!O307</f>
        <v>0</v>
      </c>
      <c r="P113" s="9">
        <f>'[1]1-НОМ'!P307</f>
        <v>791</v>
      </c>
      <c r="Q113" s="9">
        <f>'[1]1-НОМ'!Q307</f>
        <v>81853</v>
      </c>
      <c r="R113" s="9">
        <f>'[1]1-НОМ'!R307</f>
        <v>79268</v>
      </c>
      <c r="S113" s="9">
        <f>'[1]1-НОМ'!S307</f>
        <v>2585</v>
      </c>
      <c r="T113" s="9">
        <f>'[1]1-НОМ'!T307</f>
        <v>5826</v>
      </c>
      <c r="U113" s="9">
        <f>'[1]1-НОМ'!U307</f>
        <v>87566</v>
      </c>
      <c r="V113" s="9">
        <f>'[1]1-НОМ'!V307</f>
        <v>64</v>
      </c>
      <c r="W113" s="9">
        <f>'[1]1-НОМ'!W307</f>
        <v>0</v>
      </c>
      <c r="X113" s="9">
        <f>'[1]1-НОМ'!X307</f>
        <v>1391379</v>
      </c>
      <c r="Y113" s="9">
        <f>'[1]1-НОМ'!Y307</f>
        <v>1100937</v>
      </c>
      <c r="Z113" s="9">
        <f>'[1]1-НОМ'!Z307</f>
        <v>14526</v>
      </c>
      <c r="AA113" s="9">
        <f>'[1]1-НОМ'!AA307</f>
        <v>275916</v>
      </c>
    </row>
    <row r="114" spans="1:27" s="16" customFormat="1" ht="38.25" x14ac:dyDescent="0.2">
      <c r="A114" s="13" t="s">
        <v>218</v>
      </c>
      <c r="B114" s="7" t="s">
        <v>219</v>
      </c>
      <c r="C114" s="7">
        <v>1382</v>
      </c>
      <c r="D114" s="9">
        <f>'[1]1-НОМ'!D315</f>
        <v>10878799</v>
      </c>
      <c r="E114" s="9">
        <f>'[1]1-НОМ'!E315</f>
        <v>4330619</v>
      </c>
      <c r="F114" s="9">
        <f>'[1]1-НОМ'!F315</f>
        <v>10950517</v>
      </c>
      <c r="G114" s="9">
        <f>'[1]1-НОМ'!G315</f>
        <v>10107091</v>
      </c>
      <c r="H114" s="9">
        <f>'[1]1-НОМ'!H315</f>
        <v>6138753</v>
      </c>
      <c r="I114" s="9">
        <f>'[1]1-НОМ'!I315</f>
        <v>709540</v>
      </c>
      <c r="J114" s="9">
        <f>'[1]1-НОМ'!J315</f>
        <v>3701025</v>
      </c>
      <c r="K114" s="9">
        <f>'[1]1-НОМ'!K315</f>
        <v>193472</v>
      </c>
      <c r="L114" s="9">
        <f>'[1]1-НОМ'!L315</f>
        <v>192945</v>
      </c>
      <c r="M114" s="9">
        <f>'[1]1-НОМ'!M315</f>
        <v>0</v>
      </c>
      <c r="N114" s="9">
        <f>'[1]1-НОМ'!N315</f>
        <v>6</v>
      </c>
      <c r="O114" s="9">
        <f>'[1]1-НОМ'!O315</f>
        <v>0</v>
      </c>
      <c r="P114" s="9">
        <f>'[1]1-НОМ'!P315</f>
        <v>73835</v>
      </c>
      <c r="Q114" s="9">
        <f>'[1]1-НОМ'!Q315</f>
        <v>572859</v>
      </c>
      <c r="R114" s="9">
        <f>'[1]1-НОМ'!R315</f>
        <v>566221</v>
      </c>
      <c r="S114" s="9">
        <f>'[1]1-НОМ'!S315</f>
        <v>6638</v>
      </c>
      <c r="T114" s="9">
        <f>'[1]1-НОМ'!T315</f>
        <v>99040</v>
      </c>
      <c r="U114" s="9">
        <f>'[1]1-НОМ'!U315</f>
        <v>171527</v>
      </c>
      <c r="V114" s="9">
        <f>'[1]1-НОМ'!V315</f>
        <v>331</v>
      </c>
      <c r="W114" s="9">
        <f>'[1]1-НОМ'!W315</f>
        <v>0</v>
      </c>
      <c r="X114" s="9">
        <f>'[1]1-НОМ'!X315</f>
        <v>3619241</v>
      </c>
      <c r="Y114" s="9">
        <f>'[1]1-НОМ'!Y315</f>
        <v>2821424</v>
      </c>
      <c r="Z114" s="9">
        <f>'[1]1-НОМ'!Z315</f>
        <v>61784</v>
      </c>
      <c r="AA114" s="9">
        <f>'[1]1-НОМ'!AA315</f>
        <v>736033</v>
      </c>
    </row>
    <row r="115" spans="1:27" ht="38.25" x14ac:dyDescent="0.2">
      <c r="A115" s="12" t="s">
        <v>220</v>
      </c>
      <c r="B115" s="7" t="s">
        <v>221</v>
      </c>
      <c r="C115" s="7">
        <v>1383</v>
      </c>
      <c r="D115" s="9">
        <f>'[1]1-НОМ'!D317</f>
        <v>9430189</v>
      </c>
      <c r="E115" s="9">
        <f>'[1]1-НОМ'!E317</f>
        <v>4056378</v>
      </c>
      <c r="F115" s="9">
        <f>'[1]1-НОМ'!F317</f>
        <v>9580630</v>
      </c>
      <c r="G115" s="9">
        <f>'[1]1-НОМ'!G317</f>
        <v>8981390</v>
      </c>
      <c r="H115" s="9">
        <f>'[1]1-НОМ'!H317</f>
        <v>5879793</v>
      </c>
      <c r="I115" s="9">
        <f>'[1]1-НОМ'!I317</f>
        <v>669162</v>
      </c>
      <c r="J115" s="9">
        <f>'[1]1-НОМ'!J317</f>
        <v>3010292</v>
      </c>
      <c r="K115" s="9">
        <f>'[1]1-НОМ'!K317</f>
        <v>19634</v>
      </c>
      <c r="L115" s="9">
        <f>'[1]1-НОМ'!L317</f>
        <v>19107</v>
      </c>
      <c r="M115" s="9">
        <f>'[1]1-НОМ'!M317</f>
        <v>0</v>
      </c>
      <c r="N115" s="9">
        <f>'[1]1-НОМ'!N317</f>
        <v>6</v>
      </c>
      <c r="O115" s="9">
        <f>'[1]1-НОМ'!O317</f>
        <v>0</v>
      </c>
      <c r="P115" s="9">
        <f>'[1]1-НОМ'!P317</f>
        <v>71665</v>
      </c>
      <c r="Q115" s="9">
        <f>'[1]1-НОМ'!Q317</f>
        <v>459545</v>
      </c>
      <c r="R115" s="9">
        <f>'[1]1-НОМ'!R317</f>
        <v>453388</v>
      </c>
      <c r="S115" s="9">
        <f>'[1]1-НОМ'!S317</f>
        <v>6157</v>
      </c>
      <c r="T115" s="9">
        <f>'[1]1-НОМ'!T317</f>
        <v>64542</v>
      </c>
      <c r="U115" s="9">
        <f>'[1]1-НОМ'!U317</f>
        <v>75153</v>
      </c>
      <c r="V115" s="9">
        <f>'[1]1-НОМ'!V317</f>
        <v>180</v>
      </c>
      <c r="W115" s="9">
        <f>'[1]1-НОМ'!W317</f>
        <v>0</v>
      </c>
      <c r="X115" s="9">
        <f>'[1]1-НОМ'!X317</f>
        <v>3403570</v>
      </c>
      <c r="Y115" s="9">
        <f>'[1]1-НОМ'!Y317</f>
        <v>2652857</v>
      </c>
      <c r="Z115" s="9">
        <f>'[1]1-НОМ'!Z317</f>
        <v>58423</v>
      </c>
      <c r="AA115" s="9">
        <f>'[1]1-НОМ'!AA317</f>
        <v>692290</v>
      </c>
    </row>
    <row r="116" spans="1:27" ht="38.25" x14ac:dyDescent="0.2">
      <c r="A116" s="12" t="s">
        <v>222</v>
      </c>
      <c r="B116" s="7" t="s">
        <v>223</v>
      </c>
      <c r="C116" s="7">
        <v>1388</v>
      </c>
      <c r="D116" s="9">
        <f>'[1]1-НОМ'!D318</f>
        <v>542535</v>
      </c>
      <c r="E116" s="9">
        <f>'[1]1-НОМ'!E318</f>
        <v>119749</v>
      </c>
      <c r="F116" s="9">
        <f>'[1]1-НОМ'!F318</f>
        <v>438589</v>
      </c>
      <c r="G116" s="9">
        <f>'[1]1-НОМ'!G318</f>
        <v>418911</v>
      </c>
      <c r="H116" s="9">
        <f>'[1]1-НОМ'!H318</f>
        <v>186635</v>
      </c>
      <c r="I116" s="9">
        <f>'[1]1-НОМ'!I318</f>
        <v>24493</v>
      </c>
      <c r="J116" s="9">
        <f>'[1]1-НОМ'!J318</f>
        <v>229508</v>
      </c>
      <c r="K116" s="9">
        <f>'[1]1-НОМ'!K318</f>
        <v>1244</v>
      </c>
      <c r="L116" s="9">
        <f>'[1]1-НОМ'!L318</f>
        <v>1244</v>
      </c>
      <c r="M116" s="9">
        <f>'[1]1-НОМ'!M318</f>
        <v>0</v>
      </c>
      <c r="N116" s="9">
        <f>'[1]1-НОМ'!N318</f>
        <v>0</v>
      </c>
      <c r="O116" s="9">
        <f>'[1]1-НОМ'!O318</f>
        <v>0</v>
      </c>
      <c r="P116" s="9">
        <f>'[1]1-НОМ'!P318</f>
        <v>1524</v>
      </c>
      <c r="Q116" s="9">
        <f>'[1]1-НОМ'!Q318</f>
        <v>8371</v>
      </c>
      <c r="R116" s="9">
        <f>'[1]1-НОМ'!R318</f>
        <v>8168</v>
      </c>
      <c r="S116" s="9">
        <f>'[1]1-НОМ'!S318</f>
        <v>203</v>
      </c>
      <c r="T116" s="9">
        <f>'[1]1-НОМ'!T318</f>
        <v>2413</v>
      </c>
      <c r="U116" s="9">
        <f>'[1]1-НОМ'!U318</f>
        <v>8894</v>
      </c>
      <c r="V116" s="9">
        <f>'[1]1-НОМ'!V318</f>
        <v>9</v>
      </c>
      <c r="W116" s="9">
        <f>'[1]1-НОМ'!W318</f>
        <v>0</v>
      </c>
      <c r="X116" s="9">
        <f>'[1]1-НОМ'!X318</f>
        <v>95455</v>
      </c>
      <c r="Y116" s="9">
        <f>'[1]1-НОМ'!Y318</f>
        <v>75335</v>
      </c>
      <c r="Z116" s="9">
        <f>'[1]1-НОМ'!Z318</f>
        <v>1381</v>
      </c>
      <c r="AA116" s="9">
        <f>'[1]1-НОМ'!AA318</f>
        <v>18739</v>
      </c>
    </row>
    <row r="117" spans="1:27" ht="25.5" x14ac:dyDescent="0.2">
      <c r="A117" s="13" t="s">
        <v>224</v>
      </c>
      <c r="B117" s="7" t="s">
        <v>225</v>
      </c>
      <c r="C117" s="7">
        <v>1395</v>
      </c>
      <c r="D117" s="9">
        <f>'[1]1-НОМ'!D323</f>
        <v>906075</v>
      </c>
      <c r="E117" s="9">
        <f>'[1]1-НОМ'!E323</f>
        <v>154492</v>
      </c>
      <c r="F117" s="9">
        <f>'[1]1-НОМ'!F323</f>
        <v>931298</v>
      </c>
      <c r="G117" s="9">
        <f>'[1]1-НОМ'!G323</f>
        <v>706790</v>
      </c>
      <c r="H117" s="9">
        <f>'[1]1-НОМ'!H323</f>
        <v>72325</v>
      </c>
      <c r="I117" s="9">
        <f>'[1]1-НОМ'!I323</f>
        <v>15885</v>
      </c>
      <c r="J117" s="9">
        <f>'[1]1-НОМ'!J323</f>
        <v>461225</v>
      </c>
      <c r="K117" s="9">
        <f>'[1]1-НОМ'!K323</f>
        <v>172594</v>
      </c>
      <c r="L117" s="9">
        <f>'[1]1-НОМ'!L323</f>
        <v>172594</v>
      </c>
      <c r="M117" s="9">
        <f>'[1]1-НОМ'!M323</f>
        <v>0</v>
      </c>
      <c r="N117" s="9">
        <f>'[1]1-НОМ'!N323</f>
        <v>0</v>
      </c>
      <c r="O117" s="9">
        <f>'[1]1-НОМ'!O323</f>
        <v>0</v>
      </c>
      <c r="P117" s="9">
        <f>'[1]1-НОМ'!P323</f>
        <v>646</v>
      </c>
      <c r="Q117" s="9">
        <f>'[1]1-НОМ'!Q323</f>
        <v>104943</v>
      </c>
      <c r="R117" s="9">
        <f>'[1]1-НОМ'!R323</f>
        <v>104665</v>
      </c>
      <c r="S117" s="9">
        <f>'[1]1-НОМ'!S323</f>
        <v>278</v>
      </c>
      <c r="T117" s="9">
        <f>'[1]1-НОМ'!T323</f>
        <v>32085</v>
      </c>
      <c r="U117" s="9">
        <f>'[1]1-НОМ'!U323</f>
        <v>87480</v>
      </c>
      <c r="V117" s="9">
        <f>'[1]1-НОМ'!V323</f>
        <v>142</v>
      </c>
      <c r="W117" s="9">
        <f>'[1]1-НОМ'!W323</f>
        <v>0</v>
      </c>
      <c r="X117" s="9">
        <f>'[1]1-НОМ'!X323</f>
        <v>120216</v>
      </c>
      <c r="Y117" s="9">
        <f>'[1]1-НОМ'!Y323</f>
        <v>93232</v>
      </c>
      <c r="Z117" s="9">
        <f>'[1]1-НОМ'!Z323</f>
        <v>1980</v>
      </c>
      <c r="AA117" s="9">
        <f>'[1]1-НОМ'!AA323</f>
        <v>25004</v>
      </c>
    </row>
    <row r="118" spans="1:27" ht="25.5" x14ac:dyDescent="0.2">
      <c r="A118" s="13" t="s">
        <v>226</v>
      </c>
      <c r="B118" s="7" t="s">
        <v>227</v>
      </c>
      <c r="C118" s="7">
        <v>1400</v>
      </c>
      <c r="D118" s="9">
        <f>'[1]1-НОМ'!D324</f>
        <v>12548196</v>
      </c>
      <c r="E118" s="9">
        <f>'[1]1-НОМ'!E324</f>
        <v>4713657</v>
      </c>
      <c r="F118" s="9">
        <f>'[1]1-НОМ'!F324</f>
        <v>12179530</v>
      </c>
      <c r="G118" s="9">
        <f>'[1]1-НОМ'!G324</f>
        <v>7452945</v>
      </c>
      <c r="H118" s="9">
        <f>'[1]1-НОМ'!H324</f>
        <v>1798965</v>
      </c>
      <c r="I118" s="9">
        <f>'[1]1-НОМ'!I324</f>
        <v>271788</v>
      </c>
      <c r="J118" s="9">
        <f>'[1]1-НОМ'!J324</f>
        <v>2561217</v>
      </c>
      <c r="K118" s="9">
        <f>'[1]1-НОМ'!K324</f>
        <v>3050119</v>
      </c>
      <c r="L118" s="9">
        <f>'[1]1-НОМ'!L324</f>
        <v>3048693</v>
      </c>
      <c r="M118" s="9">
        <f>'[1]1-НОМ'!M324</f>
        <v>0</v>
      </c>
      <c r="N118" s="9">
        <f>'[1]1-НОМ'!N324</f>
        <v>3821</v>
      </c>
      <c r="O118" s="9">
        <f>'[1]1-НОМ'!O324</f>
        <v>532</v>
      </c>
      <c r="P118" s="9">
        <f>'[1]1-НОМ'!P324</f>
        <v>38823</v>
      </c>
      <c r="Q118" s="9">
        <f>'[1]1-НОМ'!Q324</f>
        <v>1596408</v>
      </c>
      <c r="R118" s="9">
        <f>'[1]1-НОМ'!R324</f>
        <v>1569047</v>
      </c>
      <c r="S118" s="9">
        <f>'[1]1-НОМ'!S324</f>
        <v>27358</v>
      </c>
      <c r="T118" s="9">
        <f>'[1]1-НОМ'!T324</f>
        <v>609080</v>
      </c>
      <c r="U118" s="9">
        <f>'[1]1-НОМ'!U324</f>
        <v>2521097</v>
      </c>
      <c r="V118" s="9">
        <f>'[1]1-НОМ'!V324</f>
        <v>75970</v>
      </c>
      <c r="W118" s="9">
        <f>'[1]1-НОМ'!W324</f>
        <v>0</v>
      </c>
      <c r="X118" s="9">
        <f>'[1]1-НОМ'!X324</f>
        <v>3792474</v>
      </c>
      <c r="Y118" s="9">
        <f>'[1]1-НОМ'!Y324</f>
        <v>2947077</v>
      </c>
      <c r="Z118" s="9">
        <f>'[1]1-НОМ'!Z324</f>
        <v>116500</v>
      </c>
      <c r="AA118" s="9">
        <f>'[1]1-НОМ'!AA324</f>
        <v>728897</v>
      </c>
    </row>
    <row r="119" spans="1:27" ht="38.25" x14ac:dyDescent="0.2">
      <c r="A119" s="13" t="s">
        <v>228</v>
      </c>
      <c r="B119" s="7" t="s">
        <v>229</v>
      </c>
      <c r="C119" s="7">
        <v>1405</v>
      </c>
      <c r="D119" s="9">
        <f>'[1]1-НОМ'!D329</f>
        <v>17722307</v>
      </c>
      <c r="E119" s="9">
        <f>'[1]1-НОМ'!E329</f>
        <v>10894914</v>
      </c>
      <c r="F119" s="9">
        <f>'[1]1-НОМ'!F329</f>
        <v>16390111</v>
      </c>
      <c r="G119" s="9">
        <f>'[1]1-НОМ'!G329</f>
        <v>14080137</v>
      </c>
      <c r="H119" s="9">
        <f>'[1]1-НОМ'!H329</f>
        <v>2588001</v>
      </c>
      <c r="I119" s="9">
        <f>'[1]1-НОМ'!I329</f>
        <v>346102</v>
      </c>
      <c r="J119" s="9">
        <f>'[1]1-НОМ'!J329</f>
        <v>5353075</v>
      </c>
      <c r="K119" s="9">
        <f>'[1]1-НОМ'!K329</f>
        <v>6110480</v>
      </c>
      <c r="L119" s="9">
        <f>'[1]1-НОМ'!L329</f>
        <v>6104561</v>
      </c>
      <c r="M119" s="9">
        <f>'[1]1-НОМ'!M329</f>
        <v>0</v>
      </c>
      <c r="N119" s="9">
        <f>'[1]1-НОМ'!N329</f>
        <v>19288</v>
      </c>
      <c r="O119" s="9">
        <f>'[1]1-НОМ'!O329</f>
        <v>18730</v>
      </c>
      <c r="P119" s="9">
        <f>'[1]1-НОМ'!P329</f>
        <v>9293</v>
      </c>
      <c r="Q119" s="9">
        <f>'[1]1-НОМ'!Q329</f>
        <v>307388</v>
      </c>
      <c r="R119" s="9">
        <f>'[1]1-НОМ'!R329</f>
        <v>285157</v>
      </c>
      <c r="S119" s="9">
        <f>'[1]1-НОМ'!S329</f>
        <v>22226</v>
      </c>
      <c r="T119" s="9">
        <f>'[1]1-НОМ'!T329</f>
        <v>191289</v>
      </c>
      <c r="U119" s="9">
        <f>'[1]1-НОМ'!U329</f>
        <v>1811297</v>
      </c>
      <c r="V119" s="9">
        <f>'[1]1-НОМ'!V329</f>
        <v>4790</v>
      </c>
      <c r="W119" s="9">
        <f>'[1]1-НОМ'!W329</f>
        <v>15</v>
      </c>
      <c r="X119" s="9">
        <f>'[1]1-НОМ'!X329</f>
        <v>8758221</v>
      </c>
      <c r="Y119" s="9">
        <f>'[1]1-НОМ'!Y329</f>
        <v>6844943</v>
      </c>
      <c r="Z119" s="9">
        <f>'[1]1-НОМ'!Z329</f>
        <v>190828</v>
      </c>
      <c r="AA119" s="9">
        <f>'[1]1-НОМ'!AA329</f>
        <v>1722450</v>
      </c>
    </row>
    <row r="120" spans="1:27" ht="38.25" x14ac:dyDescent="0.2">
      <c r="A120" s="13" t="s">
        <v>230</v>
      </c>
      <c r="B120" s="7" t="s">
        <v>231</v>
      </c>
      <c r="C120" s="7">
        <v>1430</v>
      </c>
      <c r="D120" s="9">
        <f>'[1]1-НОМ'!D338</f>
        <v>-1163951</v>
      </c>
      <c r="E120" s="9">
        <f>'[1]1-НОМ'!E338</f>
        <v>3991019</v>
      </c>
      <c r="F120" s="9">
        <f>'[1]1-НОМ'!F338</f>
        <v>-1018852</v>
      </c>
      <c r="G120" s="9">
        <f>'[1]1-НОМ'!G338</f>
        <v>-1981749</v>
      </c>
      <c r="H120" s="9">
        <f>'[1]1-НОМ'!H338</f>
        <v>1654522</v>
      </c>
      <c r="I120" s="9">
        <f>'[1]1-НОМ'!I338</f>
        <v>345027</v>
      </c>
      <c r="J120" s="9">
        <f>'[1]1-НОМ'!J338</f>
        <v>1756288</v>
      </c>
      <c r="K120" s="9">
        <f>'[1]1-НОМ'!K338</f>
        <v>-5417887</v>
      </c>
      <c r="L120" s="9">
        <f>'[1]1-НОМ'!L338</f>
        <v>-5417963</v>
      </c>
      <c r="M120" s="9">
        <f>'[1]1-НОМ'!M338</f>
        <v>0</v>
      </c>
      <c r="N120" s="9">
        <f>'[1]1-НОМ'!N338</f>
        <v>873</v>
      </c>
      <c r="O120" s="9">
        <f>'[1]1-НОМ'!O338</f>
        <v>714</v>
      </c>
      <c r="P120" s="9">
        <f>'[1]1-НОМ'!P338</f>
        <v>24455</v>
      </c>
      <c r="Q120" s="9">
        <f>'[1]1-НОМ'!Q338</f>
        <v>74463</v>
      </c>
      <c r="R120" s="9">
        <f>'[1]1-НОМ'!R338</f>
        <v>45724</v>
      </c>
      <c r="S120" s="9">
        <f>'[1]1-НОМ'!S338</f>
        <v>28739</v>
      </c>
      <c r="T120" s="9">
        <f>'[1]1-НОМ'!T338</f>
        <v>14049</v>
      </c>
      <c r="U120" s="9">
        <f>'[1]1-НОМ'!U338</f>
        <v>874385</v>
      </c>
      <c r="V120" s="9">
        <f>'[1]1-НОМ'!V338</f>
        <v>2588</v>
      </c>
      <c r="W120" s="9">
        <f>'[1]1-НОМ'!W338</f>
        <v>0</v>
      </c>
      <c r="X120" s="9">
        <f>'[1]1-НОМ'!X338</f>
        <v>3263768</v>
      </c>
      <c r="Y120" s="9">
        <f>'[1]1-НОМ'!Y338</f>
        <v>2555264</v>
      </c>
      <c r="Z120" s="9">
        <f>'[1]1-НОМ'!Z338</f>
        <v>82188</v>
      </c>
      <c r="AA120" s="9">
        <f>'[1]1-НОМ'!AA338</f>
        <v>626316</v>
      </c>
    </row>
    <row r="121" spans="1:27" ht="25.5" x14ac:dyDescent="0.2">
      <c r="A121" s="13" t="s">
        <v>232</v>
      </c>
      <c r="B121" s="7" t="s">
        <v>233</v>
      </c>
      <c r="C121" s="7">
        <v>1433</v>
      </c>
      <c r="D121" s="9">
        <f>'[1]1-НОМ'!D344</f>
        <v>63638</v>
      </c>
      <c r="E121" s="9">
        <f>'[1]1-НОМ'!E344</f>
        <v>27109</v>
      </c>
      <c r="F121" s="9">
        <f>'[1]1-НОМ'!F344</f>
        <v>64423</v>
      </c>
      <c r="G121" s="9">
        <f>'[1]1-НОМ'!G344</f>
        <v>16313</v>
      </c>
      <c r="H121" s="9">
        <f>'[1]1-НОМ'!H344</f>
        <v>2383</v>
      </c>
      <c r="I121" s="9">
        <f>'[1]1-НОМ'!I344</f>
        <v>21</v>
      </c>
      <c r="J121" s="9">
        <f>'[1]1-НОМ'!J344</f>
        <v>10829</v>
      </c>
      <c r="K121" s="9">
        <f>'[1]1-НОМ'!K344</f>
        <v>3007</v>
      </c>
      <c r="L121" s="9">
        <f>'[1]1-НОМ'!L344</f>
        <v>2998</v>
      </c>
      <c r="M121" s="9">
        <f>'[1]1-НОМ'!M344</f>
        <v>0</v>
      </c>
      <c r="N121" s="9">
        <f>'[1]1-НОМ'!N344</f>
        <v>0</v>
      </c>
      <c r="O121" s="9">
        <f>'[1]1-НОМ'!O344</f>
        <v>0</v>
      </c>
      <c r="P121" s="9">
        <f>'[1]1-НОМ'!P344</f>
        <v>94</v>
      </c>
      <c r="Q121" s="9">
        <f>'[1]1-НОМ'!Q344</f>
        <v>5008</v>
      </c>
      <c r="R121" s="9">
        <f>'[1]1-НОМ'!R344</f>
        <v>135</v>
      </c>
      <c r="S121" s="9">
        <f>'[1]1-НОМ'!S344</f>
        <v>4873</v>
      </c>
      <c r="T121" s="9">
        <f>'[1]1-НОМ'!T344</f>
        <v>50</v>
      </c>
      <c r="U121" s="9">
        <f>'[1]1-НОМ'!U344</f>
        <v>43052</v>
      </c>
      <c r="V121" s="9">
        <f>'[1]1-НОМ'!V344</f>
        <v>417</v>
      </c>
      <c r="W121" s="9">
        <f>'[1]1-НОМ'!W344</f>
        <v>0</v>
      </c>
      <c r="X121" s="9">
        <f>'[1]1-НОМ'!X344</f>
        <v>21206</v>
      </c>
      <c r="Y121" s="9">
        <f>'[1]1-НОМ'!Y344</f>
        <v>17223</v>
      </c>
      <c r="Z121" s="9">
        <f>'[1]1-НОМ'!Z344</f>
        <v>714</v>
      </c>
      <c r="AA121" s="9">
        <f>'[1]1-НОМ'!AA344</f>
        <v>3269</v>
      </c>
    </row>
    <row r="122" spans="1:27" ht="38.25" x14ac:dyDescent="0.2">
      <c r="A122" s="13" t="s">
        <v>234</v>
      </c>
      <c r="B122" s="7" t="s">
        <v>235</v>
      </c>
      <c r="C122" s="7">
        <v>1460</v>
      </c>
      <c r="D122" s="9">
        <f>'[1]1-НОМ'!D356</f>
        <v>11764867</v>
      </c>
      <c r="E122" s="9">
        <f>'[1]1-НОМ'!E356</f>
        <v>10898700</v>
      </c>
      <c r="F122" s="9">
        <f>'[1]1-НОМ'!F356</f>
        <v>10589910</v>
      </c>
      <c r="G122" s="9">
        <f>'[1]1-НОМ'!G356</f>
        <v>8996447</v>
      </c>
      <c r="H122" s="9">
        <f>'[1]1-НОМ'!H356</f>
        <v>37502</v>
      </c>
      <c r="I122" s="9">
        <f>'[1]1-НОМ'!I356</f>
        <v>2156</v>
      </c>
      <c r="J122" s="9">
        <f>'[1]1-НОМ'!J356</f>
        <v>8819475</v>
      </c>
      <c r="K122" s="9">
        <f>'[1]1-НОМ'!K356</f>
        <v>136967</v>
      </c>
      <c r="L122" s="9">
        <f>'[1]1-НОМ'!L356</f>
        <v>136967</v>
      </c>
      <c r="M122" s="9">
        <f>'[1]1-НОМ'!M356</f>
        <v>0</v>
      </c>
      <c r="N122" s="9">
        <f>'[1]1-НОМ'!N356</f>
        <v>1598</v>
      </c>
      <c r="O122" s="9">
        <f>'[1]1-НОМ'!O356</f>
        <v>0</v>
      </c>
      <c r="P122" s="9">
        <f>'[1]1-НОМ'!P356</f>
        <v>905</v>
      </c>
      <c r="Q122" s="9">
        <f>'[1]1-НОМ'!Q356</f>
        <v>1510982</v>
      </c>
      <c r="R122" s="9">
        <f>'[1]1-НОМ'!R356</f>
        <v>1509028</v>
      </c>
      <c r="S122" s="9">
        <f>'[1]1-НОМ'!S356</f>
        <v>1954</v>
      </c>
      <c r="T122" s="9">
        <f>'[1]1-НОМ'!T356</f>
        <v>76223</v>
      </c>
      <c r="U122" s="9">
        <f>'[1]1-НОМ'!U356</f>
        <v>6258</v>
      </c>
      <c r="V122" s="9">
        <f>'[1]1-НОМ'!V356</f>
        <v>2</v>
      </c>
      <c r="W122" s="9">
        <f>'[1]1-НОМ'!W356</f>
        <v>0</v>
      </c>
      <c r="X122" s="9">
        <f>'[1]1-НОМ'!X356</f>
        <v>8344561</v>
      </c>
      <c r="Y122" s="9">
        <f>'[1]1-НОМ'!Y356</f>
        <v>6519379</v>
      </c>
      <c r="Z122" s="9">
        <f>'[1]1-НОМ'!Z356</f>
        <v>148293</v>
      </c>
      <c r="AA122" s="9">
        <f>'[1]1-НОМ'!AA356</f>
        <v>1676889</v>
      </c>
    </row>
    <row r="123" spans="1:27" x14ac:dyDescent="0.2">
      <c r="A123" s="13" t="s">
        <v>236</v>
      </c>
      <c r="B123" s="7" t="s">
        <v>237</v>
      </c>
      <c r="C123" s="7">
        <v>1465</v>
      </c>
      <c r="D123" s="9">
        <f>'[1]1-НОМ'!D361</f>
        <v>10473852</v>
      </c>
      <c r="E123" s="9">
        <f>'[1]1-НОМ'!E361</f>
        <v>18421724</v>
      </c>
      <c r="F123" s="9">
        <f>'[1]1-НОМ'!F361</f>
        <v>8915183</v>
      </c>
      <c r="G123" s="9">
        <f>'[1]1-НОМ'!G361</f>
        <v>7002060</v>
      </c>
      <c r="H123" s="9">
        <f>'[1]1-НОМ'!H361</f>
        <v>153413</v>
      </c>
      <c r="I123" s="9">
        <f>'[1]1-НОМ'!I361</f>
        <v>21522</v>
      </c>
      <c r="J123" s="9">
        <f>'[1]1-НОМ'!J361</f>
        <v>6649281</v>
      </c>
      <c r="K123" s="9">
        <f>'[1]1-НОМ'!K361</f>
        <v>198382</v>
      </c>
      <c r="L123" s="9">
        <f>'[1]1-НОМ'!L361</f>
        <v>198382</v>
      </c>
      <c r="M123" s="9">
        <f>'[1]1-НОМ'!M361</f>
        <v>0</v>
      </c>
      <c r="N123" s="9">
        <f>'[1]1-НОМ'!N361</f>
        <v>7</v>
      </c>
      <c r="O123" s="9">
        <f>'[1]1-НОМ'!O361</f>
        <v>0</v>
      </c>
      <c r="P123" s="9">
        <f>'[1]1-НОМ'!P361</f>
        <v>977</v>
      </c>
      <c r="Q123" s="9">
        <f>'[1]1-НОМ'!Q361</f>
        <v>996178</v>
      </c>
      <c r="R123" s="9">
        <f>'[1]1-НОМ'!R361</f>
        <v>992658</v>
      </c>
      <c r="S123" s="9">
        <f>'[1]1-НОМ'!S361</f>
        <v>3520</v>
      </c>
      <c r="T123" s="9">
        <f>'[1]1-НОМ'!T361</f>
        <v>837194</v>
      </c>
      <c r="U123" s="9">
        <f>'[1]1-НОМ'!U361</f>
        <v>79751</v>
      </c>
      <c r="V123" s="9">
        <f>'[1]1-НОМ'!V361</f>
        <v>2759</v>
      </c>
      <c r="W123" s="9">
        <f>'[1]1-НОМ'!W361</f>
        <v>0</v>
      </c>
      <c r="X123" s="9">
        <f>'[1]1-НОМ'!X361</f>
        <v>13937029</v>
      </c>
      <c r="Y123" s="9">
        <f>'[1]1-НОМ'!Y361</f>
        <v>11046113</v>
      </c>
      <c r="Z123" s="9">
        <f>'[1]1-НОМ'!Z361</f>
        <v>338770</v>
      </c>
      <c r="AA123" s="9">
        <f>'[1]1-НОМ'!AA361</f>
        <v>2552146</v>
      </c>
    </row>
    <row r="124" spans="1:27" ht="38.25" x14ac:dyDescent="0.2">
      <c r="A124" s="13" t="s">
        <v>238</v>
      </c>
      <c r="B124" s="7" t="s">
        <v>239</v>
      </c>
      <c r="C124" s="7">
        <v>1470</v>
      </c>
      <c r="D124" s="9">
        <f>'[1]1-НОМ'!D367</f>
        <v>9420344</v>
      </c>
      <c r="E124" s="9">
        <f>'[1]1-НОМ'!E367</f>
        <v>16893187</v>
      </c>
      <c r="F124" s="9">
        <f>'[1]1-НОМ'!F367</f>
        <v>7937094</v>
      </c>
      <c r="G124" s="9">
        <f>'[1]1-НОМ'!G367</f>
        <v>7032520</v>
      </c>
      <c r="H124" s="9">
        <f>'[1]1-НОМ'!H367</f>
        <v>213284</v>
      </c>
      <c r="I124" s="9">
        <f>'[1]1-НОМ'!I367</f>
        <v>32736</v>
      </c>
      <c r="J124" s="9">
        <f>'[1]1-НОМ'!J367</f>
        <v>6543344</v>
      </c>
      <c r="K124" s="9">
        <f>'[1]1-НОМ'!K367</f>
        <v>274097</v>
      </c>
      <c r="L124" s="9">
        <f>'[1]1-НОМ'!L367</f>
        <v>274093</v>
      </c>
      <c r="M124" s="9">
        <f>'[1]1-НОМ'!M367</f>
        <v>0</v>
      </c>
      <c r="N124" s="9">
        <f>'[1]1-НОМ'!N367</f>
        <v>803</v>
      </c>
      <c r="O124" s="9">
        <f>'[1]1-НОМ'!O367</f>
        <v>240</v>
      </c>
      <c r="P124" s="9">
        <f>'[1]1-НОМ'!P367</f>
        <v>992</v>
      </c>
      <c r="Q124" s="9">
        <f>'[1]1-НОМ'!Q367</f>
        <v>399870</v>
      </c>
      <c r="R124" s="9">
        <f>'[1]1-НОМ'!R367</f>
        <v>393409</v>
      </c>
      <c r="S124" s="9">
        <f>'[1]1-НОМ'!S367</f>
        <v>6461</v>
      </c>
      <c r="T124" s="9">
        <f>'[1]1-НОМ'!T367</f>
        <v>295122</v>
      </c>
      <c r="U124" s="9">
        <f>'[1]1-НОМ'!U367</f>
        <v>209582</v>
      </c>
      <c r="V124" s="9">
        <f>'[1]1-НОМ'!V367</f>
        <v>2673</v>
      </c>
      <c r="W124" s="9">
        <f>'[1]1-НОМ'!W367</f>
        <v>0</v>
      </c>
      <c r="X124" s="9">
        <f>'[1]1-НОМ'!X367</f>
        <v>13835108</v>
      </c>
      <c r="Y124" s="9">
        <f>'[1]1-НОМ'!Y367</f>
        <v>11088347</v>
      </c>
      <c r="Z124" s="9">
        <f>'[1]1-НОМ'!Z367</f>
        <v>152970</v>
      </c>
      <c r="AA124" s="9">
        <f>'[1]1-НОМ'!AA367</f>
        <v>2593791</v>
      </c>
    </row>
    <row r="125" spans="1:27" ht="38.25" x14ac:dyDescent="0.2">
      <c r="A125" s="12" t="s">
        <v>240</v>
      </c>
      <c r="B125" s="7" t="s">
        <v>241</v>
      </c>
      <c r="C125" s="7">
        <v>1490</v>
      </c>
      <c r="D125" s="9">
        <f>'[1]1-НОМ'!D382</f>
        <v>2612258</v>
      </c>
      <c r="E125" s="9">
        <f>'[1]1-НОМ'!E382</f>
        <v>3535550</v>
      </c>
      <c r="F125" s="9">
        <f>'[1]1-НОМ'!F382</f>
        <v>1960924</v>
      </c>
      <c r="G125" s="9">
        <f>'[1]1-НОМ'!G382</f>
        <v>1434928</v>
      </c>
      <c r="H125" s="9">
        <f>'[1]1-НОМ'!H382</f>
        <v>48925</v>
      </c>
      <c r="I125" s="9">
        <f>'[1]1-НОМ'!I382</f>
        <v>7286</v>
      </c>
      <c r="J125" s="9">
        <f>'[1]1-НОМ'!J382</f>
        <v>1495898</v>
      </c>
      <c r="K125" s="9">
        <f>'[1]1-НОМ'!K382</f>
        <v>-110453</v>
      </c>
      <c r="L125" s="9">
        <f>'[1]1-НОМ'!L382</f>
        <v>-110560</v>
      </c>
      <c r="M125" s="9">
        <f>'[1]1-НОМ'!M382</f>
        <v>0</v>
      </c>
      <c r="N125" s="9">
        <f>'[1]1-НОМ'!N382</f>
        <v>138</v>
      </c>
      <c r="O125" s="9">
        <f>'[1]1-НОМ'!O382</f>
        <v>0</v>
      </c>
      <c r="P125" s="9">
        <f>'[1]1-НОМ'!P382</f>
        <v>420</v>
      </c>
      <c r="Q125" s="9">
        <f>'[1]1-НОМ'!Q382</f>
        <v>194640</v>
      </c>
      <c r="R125" s="9">
        <f>'[1]1-НОМ'!R382</f>
        <v>186844</v>
      </c>
      <c r="S125" s="9">
        <f>'[1]1-НОМ'!S382</f>
        <v>2280</v>
      </c>
      <c r="T125" s="9">
        <f>'[1]1-НОМ'!T382</f>
        <v>176168</v>
      </c>
      <c r="U125" s="9">
        <f>'[1]1-НОМ'!U382</f>
        <v>155188</v>
      </c>
      <c r="V125" s="9">
        <f>'[1]1-НОМ'!V382</f>
        <v>2625</v>
      </c>
      <c r="W125" s="9">
        <f>'[1]1-НОМ'!W382</f>
        <v>0</v>
      </c>
      <c r="X125" s="9">
        <f>'[1]1-НОМ'!X382</f>
        <v>2744065</v>
      </c>
      <c r="Y125" s="9">
        <f>'[1]1-НОМ'!Y382</f>
        <v>2140689</v>
      </c>
      <c r="Z125" s="9">
        <f>'[1]1-НОМ'!Z382</f>
        <v>87042</v>
      </c>
      <c r="AA125" s="9">
        <f>'[1]1-НОМ'!AA382</f>
        <v>516334</v>
      </c>
    </row>
    <row r="126" spans="1:27" ht="25.5" x14ac:dyDescent="0.2">
      <c r="A126" s="12" t="s">
        <v>242</v>
      </c>
      <c r="B126" s="7" t="s">
        <v>243</v>
      </c>
      <c r="C126" s="7">
        <v>1496</v>
      </c>
      <c r="D126" s="9">
        <f>'[1]1-НОМ'!D387</f>
        <v>1466474</v>
      </c>
      <c r="E126" s="9">
        <f>'[1]1-НОМ'!E387</f>
        <v>1544194</v>
      </c>
      <c r="F126" s="9">
        <f>'[1]1-НОМ'!F387</f>
        <v>1015246</v>
      </c>
      <c r="G126" s="9">
        <f>'[1]1-НОМ'!G387</f>
        <v>672216</v>
      </c>
      <c r="H126" s="9">
        <f>'[1]1-НОМ'!H387</f>
        <v>26503</v>
      </c>
      <c r="I126" s="9">
        <f>'[1]1-НОМ'!I387</f>
        <v>5575</v>
      </c>
      <c r="J126" s="9">
        <f>'[1]1-НОМ'!J387</f>
        <v>776318</v>
      </c>
      <c r="K126" s="9">
        <f>'[1]1-НОМ'!K387</f>
        <v>-130897</v>
      </c>
      <c r="L126" s="9">
        <f>'[1]1-НОМ'!L387</f>
        <v>-131004</v>
      </c>
      <c r="M126" s="9">
        <f>'[1]1-НОМ'!M387</f>
        <v>0</v>
      </c>
      <c r="N126" s="9">
        <f>'[1]1-НОМ'!N387</f>
        <v>136</v>
      </c>
      <c r="O126" s="9">
        <f>'[1]1-НОМ'!O387</f>
        <v>0</v>
      </c>
      <c r="P126" s="9">
        <f>'[1]1-НОМ'!P387</f>
        <v>156</v>
      </c>
      <c r="Q126" s="9">
        <f>'[1]1-НОМ'!Q387</f>
        <v>110605</v>
      </c>
      <c r="R126" s="9">
        <f>'[1]1-НОМ'!R387</f>
        <v>109195</v>
      </c>
      <c r="S126" s="9">
        <f>'[1]1-НОМ'!S387</f>
        <v>1410</v>
      </c>
      <c r="T126" s="9">
        <f>'[1]1-НОМ'!T387</f>
        <v>127848</v>
      </c>
      <c r="U126" s="9">
        <f>'[1]1-НОМ'!U387</f>
        <v>104577</v>
      </c>
      <c r="V126" s="9">
        <f>'[1]1-НОМ'!V387</f>
        <v>2493</v>
      </c>
      <c r="W126" s="9">
        <f>'[1]1-НОМ'!W387</f>
        <v>0</v>
      </c>
      <c r="X126" s="9">
        <f>'[1]1-НОМ'!X387</f>
        <v>1215988</v>
      </c>
      <c r="Y126" s="9">
        <f>'[1]1-НОМ'!Y387</f>
        <v>929569</v>
      </c>
      <c r="Z126" s="9">
        <f>'[1]1-НОМ'!Z387</f>
        <v>48093</v>
      </c>
      <c r="AA126" s="9">
        <f>'[1]1-НОМ'!AA387</f>
        <v>238326</v>
      </c>
    </row>
    <row r="127" spans="1:27" ht="25.5" x14ac:dyDescent="0.2">
      <c r="A127" s="13" t="s">
        <v>244</v>
      </c>
      <c r="B127" s="7" t="s">
        <v>245</v>
      </c>
      <c r="C127" s="7">
        <v>1497</v>
      </c>
      <c r="D127" s="9">
        <f>'[1]1-НОМ'!D388</f>
        <v>1098578</v>
      </c>
      <c r="E127" s="9">
        <f>'[1]1-НОМ'!E388</f>
        <v>1203238</v>
      </c>
      <c r="F127" s="9">
        <f>'[1]1-НОМ'!F388</f>
        <v>922037</v>
      </c>
      <c r="G127" s="9">
        <f>'[1]1-НОМ'!G388</f>
        <v>686018</v>
      </c>
      <c r="H127" s="9">
        <f>'[1]1-НОМ'!H388</f>
        <v>39708</v>
      </c>
      <c r="I127" s="9">
        <f>'[1]1-НОМ'!I388</f>
        <v>3738</v>
      </c>
      <c r="J127" s="9">
        <f>'[1]1-НОМ'!J388</f>
        <v>476393</v>
      </c>
      <c r="K127" s="9">
        <f>'[1]1-НОМ'!K388</f>
        <v>169285</v>
      </c>
      <c r="L127" s="9">
        <f>'[1]1-НОМ'!L388</f>
        <v>168992</v>
      </c>
      <c r="M127" s="9">
        <f>'[1]1-НОМ'!M388</f>
        <v>0</v>
      </c>
      <c r="N127" s="9">
        <f>'[1]1-НОМ'!N388</f>
        <v>47</v>
      </c>
      <c r="O127" s="9">
        <f>'[1]1-НОМ'!O388</f>
        <v>0</v>
      </c>
      <c r="P127" s="9">
        <f>'[1]1-НОМ'!P388</f>
        <v>585</v>
      </c>
      <c r="Q127" s="9">
        <f>'[1]1-НОМ'!Q388</f>
        <v>14955</v>
      </c>
      <c r="R127" s="9">
        <f>'[1]1-НОМ'!R388</f>
        <v>13314</v>
      </c>
      <c r="S127" s="9">
        <f>'[1]1-НОМ'!S388</f>
        <v>1641</v>
      </c>
      <c r="T127" s="9">
        <f>'[1]1-НОМ'!T388</f>
        <v>9109</v>
      </c>
      <c r="U127" s="9">
        <f>'[1]1-НОМ'!U388</f>
        <v>211955</v>
      </c>
      <c r="V127" s="9">
        <f>'[1]1-НОМ'!V388</f>
        <v>8039</v>
      </c>
      <c r="W127" s="9">
        <f>'[1]1-НОМ'!W388</f>
        <v>0</v>
      </c>
      <c r="X127" s="9">
        <f>'[1]1-НОМ'!X388</f>
        <v>941096</v>
      </c>
      <c r="Y127" s="9">
        <f>'[1]1-НОМ'!Y388</f>
        <v>725649</v>
      </c>
      <c r="Z127" s="9">
        <f>'[1]1-НОМ'!Z388</f>
        <v>38240</v>
      </c>
      <c r="AA127" s="9">
        <f>'[1]1-НОМ'!AA388</f>
        <v>177207</v>
      </c>
    </row>
    <row r="128" spans="1:27" ht="38.25" x14ac:dyDescent="0.2">
      <c r="A128" s="13" t="s">
        <v>246</v>
      </c>
      <c r="B128" s="7" t="s">
        <v>247</v>
      </c>
      <c r="C128" s="7">
        <v>1502</v>
      </c>
      <c r="D128" s="9">
        <f>'[1]1-НОМ'!D391</f>
        <v>233658</v>
      </c>
      <c r="E128" s="9">
        <f>'[1]1-НОМ'!E391</f>
        <v>173440</v>
      </c>
      <c r="F128" s="9">
        <f>'[1]1-НОМ'!F391</f>
        <v>219154</v>
      </c>
      <c r="G128" s="9">
        <f>'[1]1-НОМ'!G391</f>
        <v>150875</v>
      </c>
      <c r="H128" s="9">
        <f>'[1]1-НОМ'!H391</f>
        <v>14015</v>
      </c>
      <c r="I128" s="9">
        <f>'[1]1-НОМ'!I391</f>
        <v>50</v>
      </c>
      <c r="J128" s="9">
        <f>'[1]1-НОМ'!J391</f>
        <v>87735</v>
      </c>
      <c r="K128" s="9">
        <f>'[1]1-НОМ'!K391</f>
        <v>49017</v>
      </c>
      <c r="L128" s="9">
        <f>'[1]1-НОМ'!L391</f>
        <v>48725</v>
      </c>
      <c r="M128" s="9">
        <f>'[1]1-НОМ'!M391</f>
        <v>0</v>
      </c>
      <c r="N128" s="9">
        <f>'[1]1-НОМ'!N391</f>
        <v>0</v>
      </c>
      <c r="O128" s="9">
        <f>'[1]1-НОМ'!O391</f>
        <v>0</v>
      </c>
      <c r="P128" s="9">
        <f>'[1]1-НОМ'!P391</f>
        <v>108</v>
      </c>
      <c r="Q128" s="9">
        <f>'[1]1-НОМ'!Q391</f>
        <v>415</v>
      </c>
      <c r="R128" s="9">
        <f>'[1]1-НОМ'!R391</f>
        <v>169</v>
      </c>
      <c r="S128" s="9">
        <f>'[1]1-НОМ'!S391</f>
        <v>246</v>
      </c>
      <c r="T128" s="9">
        <f>'[1]1-НОМ'!T391</f>
        <v>175</v>
      </c>
      <c r="U128" s="9">
        <f>'[1]1-НОМ'!U391</f>
        <v>67689</v>
      </c>
      <c r="V128" s="9">
        <f>'[1]1-НОМ'!V391</f>
        <v>1767</v>
      </c>
      <c r="W128" s="9">
        <f>'[1]1-НОМ'!W391</f>
        <v>0</v>
      </c>
      <c r="X128" s="9">
        <f>'[1]1-НОМ'!X391</f>
        <v>136710</v>
      </c>
      <c r="Y128" s="9">
        <f>'[1]1-НОМ'!Y391</f>
        <v>105663</v>
      </c>
      <c r="Z128" s="9">
        <f>'[1]1-НОМ'!Z391</f>
        <v>4290</v>
      </c>
      <c r="AA128" s="9">
        <f>'[1]1-НОМ'!AA391</f>
        <v>26757</v>
      </c>
    </row>
    <row r="129" spans="1:27" ht="38.25" x14ac:dyDescent="0.2">
      <c r="A129" s="14" t="s">
        <v>248</v>
      </c>
      <c r="B129" s="7" t="s">
        <v>249</v>
      </c>
      <c r="C129" s="7">
        <v>1506</v>
      </c>
      <c r="D129" s="9">
        <f>'[1]1-НОМ'!D392</f>
        <v>2266</v>
      </c>
      <c r="E129" s="9">
        <f>'[1]1-НОМ'!E392</f>
        <v>1631</v>
      </c>
      <c r="F129" s="9">
        <f>'[1]1-НОМ'!F392</f>
        <v>2122</v>
      </c>
      <c r="G129" s="9">
        <f>'[1]1-НОМ'!G392</f>
        <v>1566</v>
      </c>
      <c r="H129" s="9">
        <f>'[1]1-НОМ'!H392</f>
        <v>0</v>
      </c>
      <c r="I129" s="9">
        <f>'[1]1-НОМ'!I392</f>
        <v>0</v>
      </c>
      <c r="J129" s="9">
        <f>'[1]1-НОМ'!J392</f>
        <v>411</v>
      </c>
      <c r="K129" s="9">
        <f>'[1]1-НОМ'!K392</f>
        <v>1155</v>
      </c>
      <c r="L129" s="9">
        <f>'[1]1-НОМ'!L392</f>
        <v>1155</v>
      </c>
      <c r="M129" s="9">
        <f>'[1]1-НОМ'!M392</f>
        <v>0</v>
      </c>
      <c r="N129" s="9">
        <f>'[1]1-НОМ'!N392</f>
        <v>0</v>
      </c>
      <c r="O129" s="9">
        <f>'[1]1-НОМ'!O392</f>
        <v>0</v>
      </c>
      <c r="P129" s="9">
        <f>'[1]1-НОМ'!P392</f>
        <v>0</v>
      </c>
      <c r="Q129" s="9">
        <f>'[1]1-НОМ'!Q392</f>
        <v>0</v>
      </c>
      <c r="R129" s="9">
        <f>'[1]1-НОМ'!R392</f>
        <v>0</v>
      </c>
      <c r="S129" s="9">
        <f>'[1]1-НОМ'!S392</f>
        <v>0</v>
      </c>
      <c r="T129" s="9">
        <f>'[1]1-НОМ'!T392</f>
        <v>0</v>
      </c>
      <c r="U129" s="9">
        <f>'[1]1-НОМ'!U392</f>
        <v>556</v>
      </c>
      <c r="V129" s="9">
        <f>'[1]1-НОМ'!V392</f>
        <v>6</v>
      </c>
      <c r="W129" s="9">
        <f>'[1]1-НОМ'!W392</f>
        <v>0</v>
      </c>
      <c r="X129" s="9">
        <f>'[1]1-НОМ'!X392</f>
        <v>1321</v>
      </c>
      <c r="Y129" s="9">
        <f>'[1]1-НОМ'!Y392</f>
        <v>1033</v>
      </c>
      <c r="Z129" s="9">
        <f>'[1]1-НОМ'!Z392</f>
        <v>42</v>
      </c>
      <c r="AA129" s="9">
        <f>'[1]1-НОМ'!AA392</f>
        <v>246</v>
      </c>
    </row>
    <row r="130" spans="1:27" ht="25.5" x14ac:dyDescent="0.2">
      <c r="A130" s="14" t="s">
        <v>250</v>
      </c>
      <c r="B130" s="7"/>
      <c r="C130" s="7">
        <v>1512</v>
      </c>
      <c r="D130" s="9">
        <f>'[1]1-НОМ'!D395</f>
        <v>442210</v>
      </c>
      <c r="E130" s="9">
        <f>'[1]1-НОМ'!E395</f>
        <v>316966</v>
      </c>
      <c r="F130" s="9">
        <f>'[1]1-НОМ'!F395</f>
        <v>2354202</v>
      </c>
      <c r="G130" s="9">
        <f>'[1]1-НОМ'!G395</f>
        <v>2296595</v>
      </c>
      <c r="H130" s="9">
        <f>'[1]1-НОМ'!H395</f>
        <v>15272</v>
      </c>
      <c r="I130" s="9">
        <f>'[1]1-НОМ'!I395</f>
        <v>2247</v>
      </c>
      <c r="J130" s="9">
        <f>'[1]1-НОМ'!J395</f>
        <v>1230102</v>
      </c>
      <c r="K130" s="9">
        <f>'[1]1-НОМ'!K395</f>
        <v>68598</v>
      </c>
      <c r="L130" s="9">
        <f>'[1]1-НОМ'!L395</f>
        <v>68598</v>
      </c>
      <c r="M130" s="9">
        <f>'[1]1-НОМ'!M395</f>
        <v>0</v>
      </c>
      <c r="N130" s="9">
        <f>'[1]1-НОМ'!N395</f>
        <v>2165</v>
      </c>
      <c r="O130" s="9">
        <f>'[1]1-НОМ'!O395</f>
        <v>2123</v>
      </c>
      <c r="P130" s="9">
        <f>'[1]1-НОМ'!P395</f>
        <v>980458</v>
      </c>
      <c r="Q130" s="9">
        <f>'[1]1-НОМ'!Q395</f>
        <v>11794</v>
      </c>
      <c r="R130" s="9">
        <f>'[1]1-НОМ'!R395</f>
        <v>10848</v>
      </c>
      <c r="S130" s="9">
        <f>'[1]1-НОМ'!S395</f>
        <v>944</v>
      </c>
      <c r="T130" s="9">
        <f>'[1]1-НОМ'!T395</f>
        <v>17490</v>
      </c>
      <c r="U130" s="9">
        <f>'[1]1-НОМ'!U395</f>
        <v>28323</v>
      </c>
      <c r="V130" s="9">
        <f>'[1]1-НОМ'!V395</f>
        <v>138</v>
      </c>
      <c r="W130" s="9">
        <f>'[1]1-НОМ'!W395</f>
        <v>0</v>
      </c>
      <c r="X130" s="9">
        <f>'[1]1-НОМ'!X395</f>
        <v>218431</v>
      </c>
      <c r="Y130" s="9">
        <f>'[1]1-НОМ'!Y395</f>
        <v>171445</v>
      </c>
      <c r="Z130" s="9">
        <f>'[1]1-НОМ'!Z395</f>
        <v>9598</v>
      </c>
      <c r="AA130" s="9">
        <f>'[1]1-НОМ'!AA395</f>
        <v>37388</v>
      </c>
    </row>
    <row r="131" spans="1:27" ht="51" x14ac:dyDescent="0.2">
      <c r="A131" s="17" t="s">
        <v>251</v>
      </c>
      <c r="B131" s="7"/>
      <c r="C131" s="7">
        <v>1513</v>
      </c>
      <c r="D131" s="9">
        <f>'[1]1-НОМ'!D396</f>
        <v>-7955951</v>
      </c>
      <c r="E131" s="9">
        <f>'[1]1-НОМ'!E396</f>
        <v>0</v>
      </c>
      <c r="F131" s="9">
        <f>'[1]1-НОМ'!F396</f>
        <v>-4715600</v>
      </c>
      <c r="G131" s="9">
        <f>'[1]1-НОМ'!G396</f>
        <v>-7084301</v>
      </c>
      <c r="H131" s="9">
        <f>'[1]1-НОМ'!H396</f>
        <v>0</v>
      </c>
      <c r="I131" s="9">
        <f>'[1]1-НОМ'!I396</f>
        <v>0</v>
      </c>
      <c r="J131" s="9">
        <f>'[1]1-НОМ'!J396</f>
        <v>-7094270</v>
      </c>
      <c r="K131" s="9">
        <f>'[1]1-НОМ'!K396</f>
        <v>0</v>
      </c>
      <c r="L131" s="9">
        <f>'[1]1-НОМ'!L396</f>
        <v>0</v>
      </c>
      <c r="M131" s="9">
        <f>'[1]1-НОМ'!M396</f>
        <v>0</v>
      </c>
      <c r="N131" s="9">
        <f>'[1]1-НОМ'!N396</f>
        <v>8441</v>
      </c>
      <c r="O131" s="9">
        <f>'[1]1-НОМ'!O396</f>
        <v>0</v>
      </c>
      <c r="P131" s="9">
        <f>'[1]1-НОМ'!P396</f>
        <v>1528</v>
      </c>
      <c r="Q131" s="9">
        <f>'[1]1-НОМ'!Q396</f>
        <v>1076361</v>
      </c>
      <c r="R131" s="9">
        <f>'[1]1-НОМ'!R396</f>
        <v>0</v>
      </c>
      <c r="S131" s="9">
        <f>'[1]1-НОМ'!S396</f>
        <v>1076361</v>
      </c>
      <c r="T131" s="9">
        <f>'[1]1-НОМ'!T396</f>
        <v>1257763</v>
      </c>
      <c r="U131" s="9">
        <f>'[1]1-НОМ'!U396</f>
        <v>34577</v>
      </c>
      <c r="V131" s="9">
        <f>'[1]1-НОМ'!V396</f>
        <v>0</v>
      </c>
      <c r="W131" s="9">
        <f>'[1]1-НОМ'!W396</f>
        <v>34577</v>
      </c>
      <c r="X131" s="9">
        <f>'[1]1-НОМ'!X396</f>
        <v>-77</v>
      </c>
      <c r="Y131" s="9">
        <f>'[1]1-НОМ'!Y396</f>
        <v>-77</v>
      </c>
      <c r="Z131" s="9">
        <f>'[1]1-НОМ'!Z396</f>
        <v>0</v>
      </c>
      <c r="AA131" s="9">
        <f>'[1]1-НОМ'!AA396</f>
        <v>0</v>
      </c>
    </row>
    <row r="132" spans="1:27" ht="15.75" x14ac:dyDescent="0.25">
      <c r="I132" s="18"/>
      <c r="J132" s="18"/>
    </row>
  </sheetData>
  <mergeCells count="30">
    <mergeCell ref="F24:F27"/>
    <mergeCell ref="A24:A27"/>
    <mergeCell ref="B24:B27"/>
    <mergeCell ref="C24:C27"/>
    <mergeCell ref="D24:D27"/>
    <mergeCell ref="E24:E27"/>
    <mergeCell ref="G24:W24"/>
    <mergeCell ref="X24:X27"/>
    <mergeCell ref="Y24:AA24"/>
    <mergeCell ref="G25:G27"/>
    <mergeCell ref="H25:P25"/>
    <mergeCell ref="Q25:Q27"/>
    <mergeCell ref="R25:S25"/>
    <mergeCell ref="T25:T27"/>
    <mergeCell ref="U25:U27"/>
    <mergeCell ref="V25:W25"/>
    <mergeCell ref="Z25:Z27"/>
    <mergeCell ref="AA25:AA27"/>
    <mergeCell ref="H26:I26"/>
    <mergeCell ref="J26:J27"/>
    <mergeCell ref="K26:L26"/>
    <mergeCell ref="M26:M27"/>
    <mergeCell ref="N26:N27"/>
    <mergeCell ref="O26:O27"/>
    <mergeCell ref="P26:P27"/>
    <mergeCell ref="R26:R27"/>
    <mergeCell ref="S26:S27"/>
    <mergeCell ref="V26:V27"/>
    <mergeCell ref="W26:W27"/>
    <mergeCell ref="Y25:Y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Исупова Наталья Геннадьевна</dc:creator>
  <cp:lastModifiedBy>Исупова Наталья Геннадьевна </cp:lastModifiedBy>
  <dcterms:created xsi:type="dcterms:W3CDTF">2020-10-20T12:28:42Z</dcterms:created>
  <dcterms:modified xsi:type="dcterms:W3CDTF">2020-11-18T04:41:13Z</dcterms:modified>
</cp:coreProperties>
</file>