
<file path=[Content_Types].xml><?xml version="1.0" encoding="utf-8"?>
<Types xmlns="http://schemas.openxmlformats.org/package/2006/content-types"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worksheets/sheet2.xml" ContentType="application/vnd.openxmlformats-officedocument.spreadsheetml.workshee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worksheets/sheet3.xml" ContentType="application/vnd.openxmlformats-officedocument.spreadsheetml.workshee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worksheets/sheet4.xml" ContentType="application/vnd.openxmlformats-officedocument.spreadsheetml.workshee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:r="http://schemas.openxmlformats.org/officeDocument/2006/relationships" xmlns="http://schemas.openxmlformats.org/spreadsheetml/2006/main">
  <workbookPr/>
  <bookViews>
    <workbookView xWindow="0" yWindow="0" windowWidth="18060" windowHeight="10365" activeTab="0"/>
  </bookViews>
  <sheets>
    <sheet name="Титул" sheetId="1" r:id="rId1"/>
    <sheet name="Раздел 1" sheetId="2" r:id="rId2"/>
    <sheet name="Раздел 2" sheetId="3" r:id="rId3"/>
    <sheet name="Раздел 3" sheetId="4" r:id="rId4"/>
  </sheets>
  <definedNames>
    <definedName name="_xlnm.Print_Titles" localSheetId="1">'Раздел 1'!$3:$4</definedName>
    <definedName name="_xlnm.Print_Titles" localSheetId="2">'Раздел 2'!$3:$4</definedName>
    <definedName name="_xlnm.Print_Titles" localSheetId="3">'Раздел 3'!$3:$4</definedName>
  </definedNames>
</workbook>
</file>

<file path=xl/sharedStrings.xml><?xml version="1.0" encoding="utf-8"?>
<sst xmlns="http://schemas.openxmlformats.org/spreadsheetml/2006/main" count="1" uniqueCount="1">
  <si>
    <r>
      <rPr>
        <sz val="10.00"/>
        <b/>
        <rFont val="Segoe UI Symbol"/>
      </rPr>
      <t>№</t>
    </r>
    <r>
      <rPr>
        <sz val="10.00"/>
        <b/>
        <rFont val="Tahoma"/>
      </rPr>
      <t xml:space="preserve"> </t>
    </r>
    <r>
      <rPr>
        <sz val="10.00"/>
        <b/>
        <rFont val="Tahoma"/>
      </rPr>
      <t>ММВ</t>
    </r>
    <r>
      <rPr>
        <sz val="10.00"/>
        <b/>
        <rFont val="Tahoma"/>
      </rPr>
      <t>-7-1/409@</t>
    </r>
  </si>
</sst>
</file>

<file path=xl/styles.xml><?xml version="1.0" encoding="utf-8"?>
<styleSheet xmlns="http://schemas.openxmlformats.org/spreadsheetml/2006/main">
  <numFmts>
    <numFmt numFmtId="164" formatCode="#,##0"/>
  </numFmts>
  <fonts count="11">
    <font>
      <sz val="10.000000"/>
      <name val="Arial"/>
    </font>
    <font>
      <sz val="8.000000"/>
      <name val="Tahoma"/>
    </font>
    <font>
      <sz val="12.000000"/>
      <name val="Tahoma"/>
    </font>
    <font>
      <b/>
      <sz val="14.000000"/>
      <name val="Tahoma"/>
    </font>
    <font>
      <b/>
      <sz val="12.000000"/>
      <name val="Tahoma"/>
    </font>
    <font>
      <b/>
      <sz val="10.000000"/>
      <name val="Tahoma"/>
    </font>
    <font>
      <b/>
      <sz val="10.000000"/>
      <name val="Arial"/>
    </font>
    <font>
      <sz val="10.000000"/>
      <name val="Tahoma"/>
    </font>
    <font>
      <b/>
      <sz val="11.000000"/>
      <name val="Tahoma"/>
    </font>
    <font>
      <sz val="8.000000"/>
      <name val="Arial"/>
    </font>
    <font>
      <b/>
      <sz val="2.000000"/>
      <name val="Tahoma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4">
    <xf numFmtId="0" fontId="0" fillId="0" borderId="0" xfId="0" applyProtection="1">
      <protection locked="0"/>
    </xf>
    <xf numFmtId="0" fontId="1" fillId="0" borderId="0" xfId="0" applyFont="1" applyProtection="1" applyAlignment="1">
      <alignment vertical="top"/>
      <protection locked="0"/>
    </xf>
    <xf numFmtId="0" fontId="2" fillId="0" borderId="0" xfId="0" applyFont="1" applyProtection="1" applyAlignment="1">
      <alignment vertical="top"/>
      <protection locked="0"/>
    </xf>
    <xf numFmtId="0" fontId="3" fillId="0" borderId="1" xfId="0" applyFont="1" applyBorder="1" applyProtection="1" applyAlignment="1">
      <alignment horizontal="center" vertical="center" wrapText="1"/>
      <protection locked="0"/>
    </xf>
    <xf numFmtId="0" fontId="1" fillId="0" borderId="2" xfId="0" applyFont="1" applyBorder="1" applyProtection="1" applyAlignment="1">
      <alignment vertical="top"/>
      <protection locked="0"/>
    </xf>
    <xf numFmtId="0" fontId="4" fillId="0" borderId="3" xfId="0" applyFont="1" applyBorder="1" applyProtection="1" applyAlignment="1">
      <alignment horizontal="center" vertical="center" wrapText="1"/>
      <protection locked="0"/>
    </xf>
    <xf numFmtId="0" fontId="1" fillId="0" borderId="4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vertical="top"/>
      <protection locked="0"/>
    </xf>
    <xf numFmtId="0" fontId="1" fillId="0" borderId="6" xfId="0" applyFont="1" applyBorder="1" applyProtection="1" applyAlignment="1">
      <alignment vertical="top"/>
      <protection locked="0"/>
    </xf>
    <xf numFmtId="0" fontId="1" fillId="0" borderId="7" xfId="0" applyFont="1" applyBorder="1" applyProtection="1" applyAlignment="1">
      <alignment vertical="top"/>
      <protection locked="0"/>
    </xf>
    <xf numFmtId="0" fontId="5" fillId="0" borderId="8" xfId="0" applyFont="1" applyBorder="1" applyProtection="1" applyAlignment="1">
      <alignment horizontal="center" vertical="center"/>
      <protection locked="0"/>
    </xf>
    <xf numFmtId="0" fontId="5" fillId="0" borderId="8" xfId="0" applyFont="1" applyBorder="1" applyProtection="1" applyAlignment="1">
      <alignment horizontal="center" vertical="center" wrapText="1"/>
      <protection locked="0"/>
    </xf>
    <xf numFmtId="0" fontId="5" fillId="0" borderId="9" xfId="0" applyFont="1" applyBorder="1" applyProtection="1" applyAlignment="1">
      <alignment horizontal="center" vertical="center" wrapText="1"/>
      <protection locked="0"/>
    </xf>
    <xf numFmtId="0" fontId="5" fillId="0" borderId="10" xfId="0" applyFont="1" applyBorder="1" applyProtection="1" applyAlignment="1">
      <alignment horizontal="justify" vertical="top" wrapText="1"/>
      <protection locked="0"/>
    </xf>
    <xf numFmtId="0" fontId="5" fillId="0" borderId="7" xfId="0" applyFont="1" applyBorder="1" applyProtection="1" applyAlignment="1">
      <alignment horizontal="justify" vertical="top" wrapText="1"/>
      <protection locked="0"/>
    </xf>
    <xf numFmtId="0" fontId="5" fillId="0" borderId="11" xfId="0" applyFont="1" applyBorder="1" applyProtection="1" applyAlignment="1">
      <alignment horizontal="justify" vertical="top" wrapText="1"/>
      <protection locked="0"/>
    </xf>
    <xf numFmtId="0" fontId="5" fillId="0" borderId="3" xfId="0" applyFont="1" applyBorder="1" applyProtection="1" applyAlignment="1">
      <alignment vertical="top" wrapText="1"/>
      <protection locked="0"/>
    </xf>
    <xf numFmtId="0" fontId="5" fillId="0" borderId="9" xfId="0" applyFont="1" applyBorder="1" applyProtection="1" applyAlignment="1">
      <alignment horizontal="center" vertical="top" wrapText="1"/>
      <protection locked="0"/>
    </xf>
    <xf numFmtId="0" fontId="5" fillId="0" borderId="3" xfId="0" applyFont="1" applyBorder="1" applyProtection="1" applyAlignment="1">
      <alignment horizontal="center" vertical="top"/>
      <protection locked="0"/>
    </xf>
    <xf numFmtId="0" fontId="5" fillId="0" borderId="9" xfId="0" applyFont="1" applyBorder="1" applyProtection="1" applyAlignment="1">
      <alignment horizontal="justify" vertical="top" wrapText="1"/>
      <protection locked="0"/>
    </xf>
    <xf numFmtId="0" fontId="5" fillId="0" borderId="9" xfId="0" applyFont="1" applyBorder="1" applyProtection="1" applyAlignment="1">
      <alignment horizontal="left" vertical="top"/>
      <protection locked="0"/>
    </xf>
    <xf numFmtId="0" fontId="5" fillId="0" borderId="9" xfId="0" applyFont="1" applyBorder="1" applyProtection="1" applyAlignment="1">
      <alignment vertical="top"/>
      <protection locked="0"/>
    </xf>
    <xf numFmtId="0" fontId="5" fillId="0" borderId="9" xfId="0" applyFont="1" applyBorder="1" applyProtection="1" applyAlignment="1">
      <alignment horizontal="left" vertical="top" wrapText="1"/>
      <protection locked="0"/>
    </xf>
    <xf numFmtId="0" fontId="5" fillId="0" borderId="12" xfId="0" applyFont="1" applyBorder="1" applyProtection="1" applyAlignment="1">
      <alignment horizontal="justify" vertical="top" wrapText="1"/>
      <protection locked="0"/>
    </xf>
    <xf numFmtId="0" fontId="6" fillId="0" borderId="9" xfId="0" applyFont="1" applyBorder="1" applyProtection="1" applyAlignment="1">
      <alignment horizontal="left" vertical="top"/>
      <protection locked="0"/>
    </xf>
    <xf numFmtId="0" fontId="5" fillId="0" borderId="12" xfId="0" applyFont="1" applyBorder="1" applyProtection="1" applyAlignment="1">
      <alignment horizontal="center"/>
      <protection locked="0"/>
    </xf>
    <xf numFmtId="0" fontId="7" fillId="0" borderId="13" xfId="0" applyFont="1" applyBorder="1" applyProtection="1" applyAlignment="1">
      <alignment vertical="top"/>
      <protection locked="0"/>
    </xf>
    <xf numFmtId="0" fontId="7" fillId="0" borderId="5" xfId="0" applyFont="1" applyBorder="1" applyProtection="1" applyAlignment="1">
      <alignment vertical="top"/>
      <protection locked="0"/>
    </xf>
    <xf numFmtId="0" fontId="5" fillId="0" borderId="8" xfId="0" applyFont="1" applyBorder="1" applyProtection="1" applyAlignment="1">
      <alignment horizontal="left" vertical="center" wrapText="1"/>
      <protection locked="0"/>
    </xf>
    <xf numFmtId="0" fontId="8" fillId="0" borderId="8" xfId="0" applyFont="1" applyBorder="1" applyProtection="1" applyAlignment="1">
      <alignment horizontal="center" vertical="center"/>
      <protection locked="0"/>
    </xf>
    <xf numFmtId="0" fontId="8" fillId="0" borderId="8" xfId="0" applyFont="1" applyBorder="1" applyProtection="1" applyAlignment="1">
      <alignment horizontal="center" vertical="center" wrapText="1"/>
      <protection locked="0"/>
    </xf>
    <xf numFmtId="0" fontId="5" fillId="0" borderId="8" xfId="0" applyFont="1" applyBorder="1" applyProtection="1" applyAlignment="1">
      <alignment horizontal="left" vertical="center"/>
      <protection locked="0"/>
    </xf>
    <xf numFmtId="0" fontId="9" fillId="0" borderId="14" xfId="0" applyFont="1" applyBorder="1" applyProtection="1" applyAlignment="1">
      <alignment vertical="top"/>
      <protection locked="0"/>
    </xf>
    <xf numFmtId="0" fontId="5" fillId="0" borderId="0" xfId="0" applyFont="1" applyProtection="1" applyAlignment="1">
      <alignment horizontal="center" vertical="center" wrapText="1"/>
      <protection locked="0"/>
    </xf>
    <xf numFmtId="0" fontId="9" fillId="0" borderId="5" xfId="0" applyFont="1" applyBorder="1" applyProtection="1" applyAlignment="1">
      <alignment vertical="top"/>
      <protection locked="0"/>
    </xf>
    <xf numFmtId="0" fontId="1" fillId="0" borderId="5" xfId="0" applyFont="1" applyBorder="1" applyProtection="1" applyAlignment="1">
      <alignment horizontal="right" vertical="top"/>
      <protection locked="0"/>
    </xf>
    <xf numFmtId="0" fontId="1" fillId="0" borderId="8" xfId="0" applyFont="1" applyBorder="1" applyProtection="1" applyAlignment="1">
      <alignment horizontal="center" vertical="center" wrapText="1"/>
      <protection locked="0"/>
    </xf>
    <xf numFmtId="0" fontId="1" fillId="0" borderId="8" xfId="0" applyFont="1" applyBorder="1" applyProtection="1" applyAlignment="1">
      <alignment horizontal="left" vertical="center" wrapText="1"/>
      <protection locked="0"/>
    </xf>
    <xf numFmtId="164" fontId="1" fillId="0" borderId="8" xfId="0" applyNumberFormat="1" applyFont="1" applyBorder="1" applyAlignment="1">
      <alignment horizontal="right" vertical="center"/>
      <protection locked="1"/>
    </xf>
    <xf numFmtId="0" fontId="1" fillId="0" borderId="8" xfId="0" applyFont="1" applyBorder="1" applyProtection="1" applyAlignment="1">
      <alignment horizontal="left" vertical="center" wrapText="1" indent="1"/>
      <protection locked="0"/>
    </xf>
    <xf numFmtId="0" fontId="1" fillId="0" borderId="8" xfId="0" applyFont="1" applyBorder="1" applyProtection="1" applyAlignment="1">
      <alignment horizontal="left" vertical="center" wrapText="1" indent="3"/>
      <protection locked="0"/>
    </xf>
    <xf numFmtId="0" fontId="1" fillId="0" borderId="7" xfId="0" applyFont="1" applyBorder="1" applyProtection="1" applyAlignment="1">
      <alignment horizontal="left" vertical="center" wrapText="1"/>
      <protection locked="0"/>
    </xf>
    <xf numFmtId="0" fontId="1" fillId="0" borderId="7" xfId="0" applyFont="1" applyBorder="1" applyProtection="1" applyAlignment="1">
      <alignment horizontal="center" vertical="center" wrapText="1"/>
      <protection locked="0"/>
    </xf>
    <xf numFmtId="164" fontId="1" fillId="0" borderId="7" xfId="0" applyNumberFormat="1" applyFont="1" applyBorder="1" applyProtection="1" applyAlignment="1">
      <alignment horizontal="right" vertical="center"/>
      <protection locked="0"/>
    </xf>
    <xf numFmtId="0" fontId="5" fillId="0" borderId="0" xfId="0" applyFont="1" applyProtection="1" applyAlignment="1">
      <alignment horizontal="left" vertical="center" wrapText="1"/>
      <protection locked="0"/>
    </xf>
    <xf numFmtId="0" fontId="5" fillId="0" borderId="0" xfId="0" applyFont="1" applyProtection="1" applyAlignment="1">
      <alignment horizontal="right" vertical="top"/>
      <protection locked="0"/>
    </xf>
    <xf numFmtId="0" fontId="7" fillId="0" borderId="0" xfId="0" applyFont="1" applyProtection="1" applyAlignment="1">
      <alignment horizontal="right" wrapText="1"/>
      <protection locked="0"/>
    </xf>
    <xf numFmtId="0" fontId="10" fillId="0" borderId="0" xfId="0" applyFont="1" applyProtection="1" applyAlignment="1">
      <alignment horizontal="right" vertical="top"/>
      <protection locked="0"/>
    </xf>
    <xf numFmtId="0" fontId="5" fillId="0" borderId="0" xfId="0" applyFont="1" applyProtection="1" applyAlignment="1">
      <alignment horizontal="right" vertical="top" wrapText="1"/>
      <protection locked="0"/>
    </xf>
    <xf numFmtId="0" fontId="5" fillId="0" borderId="0" xfId="0" applyFont="1" applyProtection="1" applyAlignment="1">
      <alignment horizontal="center" vertical="top" wrapText="1"/>
      <protection locked="0"/>
    </xf>
    <xf numFmtId="0" fontId="7" fillId="0" borderId="0" xfId="0" applyFont="1" applyProtection="1" applyAlignment="1">
      <alignment horizontal="left" wrapText="1"/>
      <protection locked="0"/>
    </xf>
    <xf numFmtId="0" fontId="9" fillId="0" borderId="0" xfId="0" applyFont="1" applyProtection="1" applyAlignment="1">
      <alignment vertical="top"/>
      <protection locked="0"/>
    </xf>
    <xf numFmtId="0" fontId="10" fillId="0" borderId="0" xfId="0" applyFont="1" applyProtection="1" applyAlignment="1">
      <alignment horizontal="left" vertical="top"/>
      <protection locked="0"/>
    </xf>
    <xf numFmtId="0" fontId="5" fillId="0" borderId="0" xfId="0" applyFont="1" applyProtection="1" applyAlignment="1">
      <alignment horizontal="left" vertical="top"/>
      <protection locked="0"/>
    </xf>
  </cellXfs>
  <cellStyles count="1">
    <cellStyle name="Normal" xfId="0" builtinId="0"/>
  </cellStyle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worksheet" Target="worksheets/sheet4.xml" /><Relationship Id="rId5" Type="http://schemas.openxmlformats.org/officeDocument/2006/relationships/theme" Target="theme/theme1.xml" /><Relationship Id="rId6" Type="http://schemas.openxmlformats.org/officeDocument/2006/relationships/styles" Target="styles.xml" /><Relationship Id="rId7" Type="http://schemas.openxmlformats.org/officeDocument/2006/relationships/sharedStrings" Target="sharedStrings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/>
      </a:dk1>
      <a:lt1>
        <a:sysClr val="window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_rels/sheet2.xml.rels><?xml version="1.0" encoding="utf-8"?><Relationships xmlns="http://schemas.openxmlformats.org/package/2006/relationships"><Relationship Id="rId1" Type="http://schemas.openxmlformats.org/officeDocument/2006/relationships/vmlDrawing" Target="../drawings/vmlDrawingHF2.vml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vmlDrawing" Target="../drawings/vmlDrawingHF3.vml" /></Relationships>
</file>

<file path=xl/worksheets/_rels/sheet4.xml.rels><?xml version="1.0" encoding="utf-8"?><Relationships xmlns="http://schemas.openxmlformats.org/package/2006/relationships"><Relationship Id="rId1" Type="http://schemas.openxmlformats.org/officeDocument/2006/relationships/vmlDrawing" Target="../drawings/vmlDrawingHF4.vml" /></Relationships>
</file>

<file path=xl/worksheets/sheet1.xml><?xml version="1.0" encoding="utf-8"?>
<worksheet xmlns:r="http://schemas.openxmlformats.org/officeDocument/2006/relationships" xmlns="http://schemas.openxmlformats.org/spreadsheetml/2006/main">
  <sheetPr>
    <pageSetUpPr fitToPage="1"/>
  </sheetPr>
  <dimension ref="A1:K27"/>
  <sheetViews>
    <sheetView tabSelected="1" workbookViewId="0" showGridLines="0" showRowColHeaders="0" zoomScale="100"/>
  </sheetViews>
  <sheetFormatPr defaultRowHeight="14.500000" defaultColWidth="10.142857" customHeight="1"/>
  <cols>
    <col min="1" max="1" width="10.140625" customWidth="1"/>
    <col min="2" max="2" width="10.140625" customWidth="1"/>
    <col min="3" max="3" width="10.140625" customWidth="1"/>
    <col min="4" max="4" width="10.140625" customWidth="1"/>
    <col min="5" max="5" width="10.140625" customWidth="1"/>
    <col min="6" max="6" width="15.281250" customWidth="1"/>
    <col min="7" max="7" width="3.140625" customWidth="1"/>
    <col min="8" max="8" width="10.140625" customWidth="1"/>
    <col min="9" max="9" width="16.710938" customWidth="1"/>
    <col min="10" max="10" width="7.421875" customWidth="1"/>
    <col min="11" max="11" width="10.003906" customWidth="1"/>
  </cols>
  <sheetData>
    <row r="1" ht="20.250000" customHeight="1">
      <c r="A1" s="1"/>
      <c r="B1" s="1"/>
      <c r="C1" s="1"/>
      <c r="D1" s="1"/>
      <c r="E1" s="1"/>
      <c r="F1" s="1"/>
      <c r="G1" s="1"/>
      <c r="H1" s="1"/>
      <c r="I1" s="2"/>
      <c r="J1" s="2" t="str">
        <v>Приложение № 6</v>
      </c>
      <c r="K1" s="2" t="str">
        <v>Приложение № 6</v>
      </c>
    </row>
    <row r="2" ht="20.250000" customHeight="1">
      <c r="A2" s="1"/>
      <c r="B2" s="1"/>
      <c r="C2" s="1"/>
      <c r="D2" s="1"/>
      <c r="E2" s="1"/>
      <c r="F2" s="1"/>
      <c r="G2" s="1"/>
      <c r="H2" s="1"/>
      <c r="I2" s="2"/>
      <c r="J2" s="2" t="str">
        <v>УТВЕРЖДЕНО</v>
      </c>
      <c r="K2" s="2" t="str">
        <v>УТВЕРЖДЕНО</v>
      </c>
    </row>
    <row r="3" ht="20.250000" customHeight="1">
      <c r="A3" s="1"/>
      <c r="B3" s="1"/>
      <c r="C3" s="1"/>
      <c r="D3" s="1"/>
      <c r="E3" s="1"/>
      <c r="F3" s="1"/>
      <c r="G3" s="1"/>
      <c r="H3" s="1"/>
      <c r="I3" s="2"/>
      <c r="J3" s="2" t="str">
        <v>приказом ФНС России</v>
      </c>
      <c r="K3" s="2" t="str">
        <v>приказом ФНС России</v>
      </c>
    </row>
    <row r="4" ht="20.250000" customHeight="1">
      <c r="A4" s="1"/>
      <c r="B4" s="1"/>
      <c r="C4" s="1"/>
      <c r="D4" s="1"/>
      <c r="E4" s="1"/>
      <c r="F4" s="1"/>
      <c r="G4" s="1"/>
      <c r="H4" s="1"/>
      <c r="I4" s="2"/>
      <c r="J4" s="2"/>
      <c r="K4" s="2"/>
    </row>
    <row r="5" ht="20.250000" customHeight="1">
      <c r="A5" s="1"/>
      <c r="B5" s="1"/>
      <c r="C5" s="1"/>
      <c r="D5" s="1"/>
      <c r="E5" s="1"/>
      <c r="F5" s="1"/>
      <c r="G5" s="1"/>
      <c r="H5" s="1"/>
      <c r="I5" s="2"/>
      <c r="J5" s="2"/>
      <c r="K5" s="2"/>
    </row>
    <row r="6" ht="23.250000" customHeight="1">
      <c r="A6" s="3" t="str">
        <v>ОТЧЕТНОСТЬ ФЕДЕРАЛЬНОЙ НАЛОГОВОЙ СЛУЖБЫ</v>
      </c>
      <c r="B6" s="3"/>
      <c r="C6" s="3"/>
      <c r="D6" s="3"/>
      <c r="E6" s="3"/>
      <c r="F6" s="3"/>
      <c r="G6" s="3"/>
      <c r="H6" s="3"/>
      <c r="I6" s="3"/>
      <c r="J6" s="3"/>
      <c r="K6" s="3"/>
    </row>
    <row r="7" ht="7.500000" customHeight="1">
      <c r="A7" s="4"/>
      <c r="B7" s="4"/>
      <c r="C7" s="4"/>
      <c r="D7" s="4"/>
      <c r="E7" s="4"/>
      <c r="F7" s="4"/>
      <c r="G7" s="4"/>
      <c r="H7" s="4"/>
      <c r="I7" s="4"/>
      <c r="J7" s="4"/>
      <c r="K7" s="4"/>
    </row>
    <row r="8" ht="51.000000" customHeight="1">
      <c r="A8" s="5" t="str">
        <v>ОТЧЕТ_x000A_О НАЛОГОВОЙ БАЗЕ И СТРУКТУРЕ НАЧИСЛЕНИЙ ПО МЕСТНЫМ НАЛОГАМ_x000A_за 2015 год</v>
      </c>
      <c r="B8" s="5"/>
      <c r="C8" s="5"/>
      <c r="D8" s="5"/>
      <c r="E8" s="5"/>
      <c r="F8" s="5"/>
      <c r="G8" s="5"/>
      <c r="H8" s="5"/>
      <c r="I8" s="5"/>
      <c r="J8" s="5"/>
      <c r="K8" s="5"/>
    </row>
    <row r="9" ht="3.750000" customHeight="1">
      <c r="A9" s="6"/>
      <c r="B9" s="7"/>
      <c r="C9" s="7"/>
      <c r="D9" s="7"/>
      <c r="E9" s="7"/>
      <c r="F9" s="7"/>
      <c r="G9" s="7"/>
      <c r="H9" s="7"/>
      <c r="I9" s="7"/>
      <c r="J9" s="7"/>
      <c r="K9" s="8"/>
    </row>
    <row r="10" ht="14.250000" customHeight="1">
      <c r="A10" s="9"/>
      <c r="B10" s="9"/>
      <c r="C10" s="9"/>
      <c r="D10" s="9"/>
      <c r="E10" s="9"/>
      <c r="F10" s="9"/>
      <c r="G10" s="9"/>
      <c r="H10" s="9"/>
      <c r="I10" s="9"/>
      <c r="J10" s="9"/>
      <c r="K10" s="9"/>
    </row>
    <row r="11" ht="14.250000" customHeight="1">
      <c r="A11" s="7"/>
      <c r="B11" s="7"/>
      <c r="C11" s="7"/>
      <c r="D11" s="7"/>
      <c r="E11" s="7"/>
      <c r="F11" s="7"/>
      <c r="G11" s="1"/>
      <c r="H11" s="7"/>
      <c r="I11" s="7"/>
      <c r="J11" s="7"/>
      <c r="K11" s="7"/>
    </row>
    <row r="12" ht="32.250000" customHeight="1">
      <c r="A12" s="10" t="str">
        <v>Представляется:</v>
      </c>
      <c r="B12" s="10"/>
      <c r="C12" s="10"/>
      <c r="D12" s="10"/>
      <c r="E12" s="11" t="str">
        <v>Сроки представления</v>
      </c>
      <c r="F12" s="11"/>
      <c r="G12" s="12"/>
      <c r="H12" s="10" t="str">
        <v xml:space="preserve">Код _x000D__x000A_формы_x000D__x000A_</v>
      </c>
      <c r="I12" s="10"/>
      <c r="J12" s="10" t="str">
        <v>5MN</v>
      </c>
      <c r="K12" s="10"/>
    </row>
    <row r="13" ht="29.250000" customHeight="1">
      <c r="A13" s="13"/>
      <c r="B13" s="14"/>
      <c r="C13" s="14"/>
      <c r="D13" s="15"/>
      <c r="E13" s="16" t="str">
        <v>Отчет за 2015 год представляется:</v>
      </c>
      <c r="F13" s="16"/>
      <c r="G13" s="17"/>
      <c r="H13" s="18" t="str">
        <v>Форма № 5-МН</v>
      </c>
      <c r="I13" s="18" t="str">
        <v>Форма № 5-МН</v>
      </c>
      <c r="J13" s="18" t="str">
        <v>Форма № 5-МН</v>
      </c>
      <c r="K13" s="18" t="str">
        <v>Форма № 5-МН</v>
      </c>
    </row>
    <row r="14" ht="21.750000" customHeight="1">
      <c r="A14" s="19" t="str">
        <v xml:space="preserve">Управлениями ФНС России по субъектам Российской Федерации Федеральной налоговой службе </v>
      </c>
      <c r="B14" s="19"/>
      <c r="C14" s="19"/>
      <c r="D14" s="19"/>
      <c r="E14" s="19" t="str">
        <v>- не позднее 21 июля 2016 года, _x000A_- не позднее 1 декабря 2016 года;</v>
      </c>
      <c r="F14" s="19"/>
      <c r="G14" s="17"/>
      <c r="H14" s="20" t="str">
        <v>Утверждена приказом</v>
      </c>
      <c r="I14" s="20"/>
      <c r="J14" s="20"/>
      <c r="K14" s="20"/>
    </row>
    <row r="15" ht="32.250000" customHeight="1">
      <c r="A15" s="19"/>
      <c r="B15" s="19"/>
      <c r="C15" s="19"/>
      <c r="D15" s="19"/>
      <c r="E15" s="19"/>
      <c r="F15" s="19"/>
      <c r="G15" s="17"/>
      <c r="H15" s="21" t="str">
        <v xml:space="preserve">ФНС России </v>
      </c>
      <c r="I15" s="21"/>
      <c r="J15" s="21"/>
      <c r="K15" s="21"/>
    </row>
    <row r="16" ht="20.250000" customHeight="1">
      <c r="A16" s="19" t="str">
        <v>Управлениями ФНС России по субъектам Российской Федерации финансовым органам субъекта Российской Федерации</v>
      </c>
      <c r="B16" s="19"/>
      <c r="C16" s="19"/>
      <c r="D16" s="19"/>
      <c r="E16" s="19" t="str">
        <v>- не позднее 1 августа 2016 года,_x000A_- не позднее 15 декабря 2016 года;</v>
      </c>
      <c r="F16" s="19"/>
      <c r="G16" s="17"/>
      <c r="H16" s="22" t="str">
        <v>от 15.04.2016</v>
      </c>
      <c r="I16" s="22"/>
      <c r="J16" s="22"/>
      <c r="K16" s="22"/>
    </row>
    <row r="17" ht="18.000000" customHeight="1">
      <c r="A17" s="19"/>
      <c r="B17" s="19"/>
      <c r="C17" s="19"/>
      <c r="D17" s="19"/>
      <c r="E17" s="19"/>
      <c r="F17" s="19"/>
      <c r="G17" s="17"/>
      <c r="H17" s="22" t="str">
        <v>№ ММВ-7-1/197@</v>
      </c>
      <c r="I17" s="22"/>
      <c r="J17" s="22"/>
      <c r="K17" s="22"/>
    </row>
    <row r="18" ht="23.250000" customHeight="1">
      <c r="A18" s="19"/>
      <c r="B18" s="19"/>
      <c r="C18" s="19"/>
      <c r="D18" s="19"/>
      <c r="E18" s="19"/>
      <c r="F18" s="19"/>
      <c r="G18" s="17"/>
      <c r="H18" s="22" t="str">
        <v>в редакции приказа ФНС России</v>
      </c>
      <c r="I18" s="22"/>
      <c r="J18" s="22"/>
      <c r="K18" s="22"/>
    </row>
    <row r="19" ht="32.250000" customHeight="1">
      <c r="A19" s="23" t="str">
        <v>Инспекциями ФНС России органам местного самоуправления</v>
      </c>
      <c r="B19" s="23"/>
      <c r="C19" s="23"/>
      <c r="D19" s="23"/>
      <c r="E19" s="23" t="str">
        <v>- не позднее 1 августа 2016 года, _x000A_- не позднее 15 декабря 2016 года.</v>
      </c>
      <c r="F19" s="23"/>
      <c r="G19" s="17"/>
      <c r="H19" s="22" t="str">
        <v>от 18.07.2016</v>
      </c>
      <c r="I19" s="22"/>
      <c r="J19" s="22"/>
      <c r="K19" s="22"/>
    </row>
    <row r="20" ht="17.250000" customHeight="1">
      <c r="A20" s="23"/>
      <c r="B20" s="23"/>
      <c r="C20" s="23"/>
      <c r="D20" s="23"/>
      <c r="E20" s="23"/>
      <c r="F20" s="23"/>
      <c r="G20" s="17"/>
      <c r="H20" s="24" t="s">
        <v>0</v>
      </c>
      <c r="I20" s="20" t="str">
        <v/>
      </c>
      <c r="J20" s="20" t="str">
        <v/>
      </c>
      <c r="K20" s="20" t="str">
        <v/>
      </c>
    </row>
    <row r="21" ht="25.500000" customHeight="1">
      <c r="A21" s="23"/>
      <c r="B21" s="23"/>
      <c r="C21" s="23"/>
      <c r="D21" s="23"/>
      <c r="E21" s="23"/>
      <c r="F21" s="23"/>
      <c r="G21" s="17"/>
      <c r="H21" s="25" t="str">
        <v>Два раза в год</v>
      </c>
      <c r="I21" s="25"/>
      <c r="J21" s="25"/>
      <c r="K21" s="25"/>
    </row>
    <row r="22" ht="14.250000" customHeight="1">
      <c r="A22" s="26"/>
      <c r="B22" s="26"/>
      <c r="C22" s="26"/>
      <c r="D22" s="26"/>
      <c r="E22" s="26"/>
      <c r="F22" s="26"/>
      <c r="G22" s="27"/>
      <c r="H22" s="26"/>
      <c r="I22" s="26"/>
      <c r="J22" s="26"/>
      <c r="K22" s="26"/>
    </row>
    <row r="23" ht="40.500000" customHeight="1">
      <c r="A23" s="10"/>
      <c r="B23" s="10"/>
      <c r="C23" s="10"/>
      <c r="D23" s="10"/>
      <c r="E23" s="10" t="str">
        <v>Код</v>
      </c>
      <c r="F23" s="10"/>
      <c r="G23" s="10" t="str">
        <v>Наименование</v>
      </c>
      <c r="H23" s="10"/>
      <c r="I23" s="10"/>
      <c r="J23" s="10"/>
      <c r="K23" s="10"/>
    </row>
    <row r="24" ht="86.250000" customHeight="1">
      <c r="A24" s="28" t="str">
        <v>Республика, край, область, автономное образование, город</v>
      </c>
      <c r="B24" s="28"/>
      <c r="C24" s="28"/>
      <c r="D24" s="28" t="str">
        <v>Республика, край, область, автономное образование, город</v>
      </c>
      <c r="E24" s="29" t="str">
        <v>65000000000</v>
      </c>
      <c r="F24" s="29"/>
      <c r="G24" s="30" t="str">
        <v>Свердловская область</v>
      </c>
      <c r="H24" s="30"/>
      <c r="I24" s="30"/>
      <c r="J24" s="30"/>
      <c r="K24" s="30"/>
    </row>
    <row r="25" ht="71.250000" customHeight="1">
      <c r="A25" s="31" t="str">
        <v xml:space="preserve">Налоговый орган_x000D__x000A_</v>
      </c>
      <c r="B25" s="31"/>
      <c r="C25" s="31"/>
      <c r="D25" s="31"/>
      <c r="E25" s="29" t="str">
        <v>6600</v>
      </c>
      <c r="F25" s="29"/>
      <c r="G25" s="30" t="str">
        <v>Управление Федеральной налоговой службы по Свердловской области</v>
      </c>
      <c r="H25" s="30"/>
      <c r="I25" s="30"/>
      <c r="J25" s="30"/>
      <c r="K25" s="30"/>
    </row>
    <row r="26" ht="71.250000" customHeight="1">
      <c r="A26" s="31" t="str">
        <v>Муниципальное образование</v>
      </c>
      <c r="B26" s="31"/>
      <c r="C26" s="31"/>
      <c r="D26" s="31"/>
      <c r="E26" s="29" t="str">
        <v>65000000</v>
      </c>
      <c r="F26" s="29"/>
      <c r="G26" s="30" t="str">
        <v>Свердловская область</v>
      </c>
      <c r="H26" s="30"/>
      <c r="I26" s="30"/>
      <c r="J26" s="30"/>
      <c r="K26" s="30"/>
    </row>
    <row r="27" ht="14.250000" customHeight="1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</row>
  </sheetData>
  <mergeCells count="39">
    <mergeCell ref="E16:F18"/>
    <mergeCell ref="H16:K16"/>
    <mergeCell ref="G23:K23"/>
    <mergeCell ref="A16:D18"/>
    <mergeCell ref="H13:K13"/>
    <mergeCell ref="I3:K3"/>
    <mergeCell ref="H20:K20"/>
    <mergeCell ref="H17:K17"/>
    <mergeCell ref="E24:F24"/>
    <mergeCell ref="G24:K24"/>
    <mergeCell ref="A24:D24"/>
    <mergeCell ref="A8:K8"/>
    <mergeCell ref="H14:K14"/>
    <mergeCell ref="H21:K21"/>
    <mergeCell ref="H12:I12"/>
    <mergeCell ref="E14:F15"/>
    <mergeCell ref="A14:D15"/>
    <mergeCell ref="H18:K18"/>
    <mergeCell ref="E25:F25"/>
    <mergeCell ref="G25:K25"/>
    <mergeCell ref="A25:D25"/>
    <mergeCell ref="I4:K4"/>
    <mergeCell ref="I1:K1"/>
    <mergeCell ref="J12:K12"/>
    <mergeCell ref="E12:F12"/>
    <mergeCell ref="A12:D12"/>
    <mergeCell ref="H19:K19"/>
    <mergeCell ref="H15:K15"/>
    <mergeCell ref="E26:F26"/>
    <mergeCell ref="A26:D26"/>
    <mergeCell ref="A6:K6"/>
    <mergeCell ref="I5:K5"/>
    <mergeCell ref="E23:F23"/>
    <mergeCell ref="A23:D23"/>
    <mergeCell ref="I2:K2"/>
    <mergeCell ref="E19:F21"/>
    <mergeCell ref="E13:F13"/>
    <mergeCell ref="A19:D21"/>
    <mergeCell ref="G26:K26"/>
  </mergeCells>
  <pageMargins left="0.39" right="0.39" top="0.39" bottom="0.39" header="0.39" footer="0.39"/>
  <pageSetup paperSize="9" fitToWidth="1" fitToHeight="1" pageOrder="downThenOver" orientation="portrait"/>
</worksheet>
</file>

<file path=xl/worksheets/sheet2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55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50.250000" customHeight="1">
      <c r="A1" s="33" t="str">
        <v xml:space="preserve">РАЗДЕЛ I_x000A_Отчет о налоговой базе и структуре начислений по земельному налогу по юридическим лицам_x000A_</v>
      </c>
      <c r="B1" s="33"/>
      <c r="C1" s="33"/>
    </row>
    <row r="2" ht="15.000000" customHeight="1">
      <c r="A2" s="34"/>
      <c r="B2" s="34"/>
      <c r="C2" s="35" t="str">
        <v>тыс. руб.</v>
      </c>
    </row>
    <row r="3" ht="15.000000" customHeight="1">
      <c r="A3" s="36" t="str">
        <f>"Показатели"</f>
        <v>Показатели</v>
      </c>
      <c r="B3" s="36" t="str">
        <f>"Код строки"</f>
        <v>Код строки</v>
      </c>
      <c r="C3" s="36" t="str">
        <v>Значение показателя</v>
      </c>
    </row>
    <row r="4" ht="15.000000" customHeight="1">
      <c r="A4" s="36" t="str">
        <f>"А"</f>
        <v>А</v>
      </c>
      <c r="B4" s="36" t="str">
        <f>"Б"</f>
        <v>Б</v>
      </c>
      <c r="C4" s="36" t="str">
        <v>1</v>
      </c>
    </row>
    <row r="5" ht="15.000000" customHeight="1">
      <c r="A5" s="37" t="str">
        <v>1. Количество налогоплательщиков, единиц, в том числе:</v>
      </c>
      <c r="B5" s="36" t="str">
        <v>1100</v>
      </c>
      <c r="C5" s="38">
        <v>13816</v>
      </c>
    </row>
    <row r="6" ht="15.000000" customHeight="1">
      <c r="A6" s="37" t="str">
        <v>которыми исчислен налог и  не применяющих налоговые льготы</v>
      </c>
      <c r="B6" s="36" t="str">
        <v>1110</v>
      </c>
      <c r="C6" s="38">
        <v>10284</v>
      </c>
    </row>
    <row r="7" ht="15.000000" customHeight="1">
      <c r="A7" s="37" t="str">
        <v>применяющих налоговые льготы, из них</v>
      </c>
      <c r="B7" s="36" t="str">
        <v>1120</v>
      </c>
      <c r="C7" s="38">
        <v>3532</v>
      </c>
    </row>
    <row r="8" ht="15.000000" customHeight="1">
      <c r="A8" s="39" t="str">
        <v>льготы, установленные ст.395 НК РФ, в том числе по кодам льгот:</v>
      </c>
      <c r="B8" s="36" t="str">
        <v>1130</v>
      </c>
      <c r="C8" s="38">
        <v>372</v>
      </c>
    </row>
    <row r="9" ht="15.000000" customHeight="1">
      <c r="A9" s="40" t="str">
        <v>3021110</v>
      </c>
      <c r="B9" s="36" t="str">
        <v>1131</v>
      </c>
      <c r="C9" s="38">
        <v>39</v>
      </c>
    </row>
    <row r="10" ht="15.000000" customHeight="1">
      <c r="A10" s="40" t="str">
        <v>3021120</v>
      </c>
      <c r="B10" s="36" t="str">
        <v>1132</v>
      </c>
      <c r="C10" s="38">
        <v>101</v>
      </c>
    </row>
    <row r="11" ht="15.000000" customHeight="1">
      <c r="A11" s="40" t="str">
        <v>3021160</v>
      </c>
      <c r="B11" s="36" t="str">
        <v>1133</v>
      </c>
      <c r="C11" s="38">
        <v>215</v>
      </c>
    </row>
    <row r="12" ht="15.000000" customHeight="1">
      <c r="A12" s="40" t="str">
        <v>3021170</v>
      </c>
      <c r="B12" s="36" t="str">
        <v>1134</v>
      </c>
      <c r="C12" s="38">
        <v>12</v>
      </c>
    </row>
    <row r="13" ht="15.000000" customHeight="1">
      <c r="A13" s="40" t="str">
        <v>3021180</v>
      </c>
      <c r="B13" s="36" t="str">
        <v>1135</v>
      </c>
      <c r="C13" s="38">
        <v>2</v>
      </c>
    </row>
    <row r="14" ht="15.000000" customHeight="1">
      <c r="A14" s="40" t="str">
        <v>3021190</v>
      </c>
      <c r="B14" s="36" t="str">
        <v>1136</v>
      </c>
      <c r="C14" s="38">
        <v>0</v>
      </c>
    </row>
    <row r="15" ht="15.000000" customHeight="1">
      <c r="A15" s="40" t="str">
        <v>3021191</v>
      </c>
      <c r="B15" s="36" t="str">
        <v>1137</v>
      </c>
      <c r="C15" s="38">
        <v>3</v>
      </c>
    </row>
    <row r="16" ht="15.000000" customHeight="1">
      <c r="A16" s="40" t="str">
        <v>3021192</v>
      </c>
      <c r="B16" s="36" t="str">
        <v>1138</v>
      </c>
      <c r="C16" s="38">
        <v>0</v>
      </c>
    </row>
    <row r="17" ht="15.000000" customHeight="1">
      <c r="A17" s="40" t="str">
        <v>3021194</v>
      </c>
      <c r="B17" s="36" t="str">
        <v>1139</v>
      </c>
      <c r="C17" s="38">
        <v>0</v>
      </c>
    </row>
    <row r="18" ht="15.000000" customHeight="1">
      <c r="A18" s="40" t="str">
        <v>3021195</v>
      </c>
      <c r="B18" s="36" t="str">
        <v>1140</v>
      </c>
      <c r="C18" s="38">
        <v>0</v>
      </c>
    </row>
    <row r="19" ht="15.000000" customHeight="1">
      <c r="A19" s="40" t="str">
        <v>3021196</v>
      </c>
      <c r="B19" s="36" t="str">
        <v>1141</v>
      </c>
      <c r="C19" s="38">
        <v>0</v>
      </c>
    </row>
    <row r="20" ht="15.000000" customHeight="1">
      <c r="A20" s="40" t="str">
        <v>3021197</v>
      </c>
      <c r="B20" s="36" t="str">
        <v>1142</v>
      </c>
      <c r="C20" s="38">
        <v>0</v>
      </c>
    </row>
    <row r="21" ht="15.000000" customHeight="1">
      <c r="A21" s="39" t="str">
        <v>льготы, предоставляемые в соответствии со ст. 7 НК РФ международными договорами Российской Федерации</v>
      </c>
      <c r="B21" s="36" t="str">
        <v>1150</v>
      </c>
      <c r="C21" s="38">
        <v>0</v>
      </c>
    </row>
    <row r="22" ht="34.500000" customHeight="1">
      <c r="A22" s="39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22" s="36" t="str">
        <v>1160</v>
      </c>
      <c r="C22" s="38">
        <v>3162</v>
      </c>
    </row>
    <row r="23" ht="34.500000" customHeight="1">
      <c r="A23" s="37" t="str">
        <v>применяющих налоговые ставки, установленные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 в размере 0%</v>
      </c>
      <c r="B23" s="36" t="str">
        <v>1170</v>
      </c>
      <c r="C23" s="38">
        <v>0</v>
      </c>
    </row>
    <row r="24" ht="15.000000" customHeight="1">
      <c r="A24" s="37" t="str">
        <v>2. Количество земельных участков, учтенных в базе данных налоговых органов, единиц</v>
      </c>
      <c r="B24" s="36" t="str">
        <v>1200</v>
      </c>
      <c r="C24" s="38">
        <v>45811</v>
      </c>
    </row>
    <row r="25" ht="24.750000" customHeight="1">
      <c r="A25" s="37" t="str">
        <v>3. Количество земельных участков, в отношении которых налогоплательщиками исчислен земельный налог к уплате, единиц, в том числе:</v>
      </c>
      <c r="B25" s="36" t="str">
        <v>1300</v>
      </c>
      <c r="C25" s="38">
        <v>32359</v>
      </c>
    </row>
    <row r="26" ht="34.500000" customHeight="1">
      <c r="A26" s="39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6" s="36" t="str">
        <v>1301</v>
      </c>
      <c r="C26" s="38">
        <v>7015</v>
      </c>
    </row>
    <row r="27" ht="44.250000" customHeight="1">
      <c r="A27" s="39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7" s="36" t="str">
        <v>1302</v>
      </c>
      <c r="C27" s="38">
        <v>3648</v>
      </c>
    </row>
    <row r="28" ht="24.750000" customHeight="1">
      <c r="A28" s="39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8" s="36" t="str">
        <v>1303</v>
      </c>
      <c r="C28" s="38">
        <v>1981</v>
      </c>
    </row>
    <row r="29" ht="24.750000" customHeight="1">
      <c r="A29" s="39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29" s="36" t="str">
        <v>1304</v>
      </c>
      <c r="C29" s="38">
        <v>428</v>
      </c>
    </row>
    <row r="30" ht="15.000000" customHeight="1">
      <c r="A30" s="39" t="str">
        <v>в отношении прочих земельных участков</v>
      </c>
      <c r="B30" s="36" t="str">
        <v>1305</v>
      </c>
      <c r="C30" s="38">
        <v>19287</v>
      </c>
    </row>
    <row r="31" ht="15.000000" customHeight="1">
      <c r="A31" s="37" t="str">
        <v>4. Налоговая база (кадастровая стоимость/нормативная цена)</v>
      </c>
      <c r="B31" s="36" t="str">
        <v>1400</v>
      </c>
      <c r="C31" s="38">
        <v>697789376</v>
      </c>
    </row>
    <row r="32" ht="15.000000" customHeight="1">
      <c r="A32" s="37" t="str">
        <v>5. Налоговая база (кадастровая стоимость/нормативная цена с учетом льгот)</v>
      </c>
      <c r="B32" s="36" t="str">
        <v>1500</v>
      </c>
      <c r="C32" s="38">
        <v>681365667</v>
      </c>
    </row>
    <row r="33" ht="15.000000" customHeight="1">
      <c r="A33" s="37" t="str">
        <v>6. Сумма налога, подлежащая уплате в бюджет, в том числе:</v>
      </c>
      <c r="B33" s="36" t="str">
        <v>1600</v>
      </c>
      <c r="C33" s="38">
        <v>4163613</v>
      </c>
    </row>
    <row r="34" ht="34.500000" customHeight="1">
      <c r="A34" s="39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34" s="36" t="str">
        <v>1601</v>
      </c>
      <c r="C34" s="38">
        <v>88155</v>
      </c>
    </row>
    <row r="35" ht="44.250000" customHeight="1">
      <c r="A35" s="39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35" s="36" t="str">
        <v>1602</v>
      </c>
      <c r="C35" s="38">
        <v>292942</v>
      </c>
    </row>
    <row r="36" ht="24.750000" customHeight="1">
      <c r="A36" s="39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36" s="36" t="str">
        <v>1603</v>
      </c>
      <c r="C36" s="38">
        <v>14316</v>
      </c>
    </row>
    <row r="37" ht="24.750000" customHeight="1">
      <c r="A37" s="39" t="str">
        <v>в отношении земельных участков, ограниченных в обороте в соответствии с законодательством Российской Федерации, предоставленных для обеспечения обороны, безопасности и таможенных нужд</v>
      </c>
      <c r="B37" s="36" t="str">
        <v>1604</v>
      </c>
      <c r="C37" s="38">
        <v>40000</v>
      </c>
    </row>
    <row r="38" ht="15.000000" customHeight="1">
      <c r="A38" s="39" t="str">
        <v>в отношении прочих земельных участков</v>
      </c>
      <c r="B38" s="36" t="str">
        <v>1605</v>
      </c>
      <c r="C38" s="38">
        <v>3728200</v>
      </c>
    </row>
    <row r="39" ht="15.000000" customHeight="1">
      <c r="A39" s="37" t="str">
        <v>7. Сумма налога, не поступившая в бюджет в связи с предоставлением налогоплательщикам льгот по налогу, из них:</v>
      </c>
      <c r="B39" s="36" t="str">
        <v>1700</v>
      </c>
      <c r="C39" s="38">
        <v>2197214</v>
      </c>
    </row>
    <row r="40" ht="15.000000" customHeight="1">
      <c r="A40" s="39" t="str">
        <v>льгот, установленных ст.395 НК РФ, в том числе по кодам льгот:</v>
      </c>
      <c r="B40" s="36" t="str">
        <v>1710</v>
      </c>
      <c r="C40" s="38">
        <v>596262</v>
      </c>
    </row>
    <row r="41" ht="15.000000" customHeight="1">
      <c r="A41" s="40" t="str">
        <v>3021110</v>
      </c>
      <c r="B41" s="36" t="str">
        <v>1711</v>
      </c>
      <c r="C41" s="38">
        <v>87829</v>
      </c>
    </row>
    <row r="42" ht="15.000000" customHeight="1">
      <c r="A42" s="40" t="str">
        <v>3021120</v>
      </c>
      <c r="B42" s="36" t="str">
        <v>1712</v>
      </c>
      <c r="C42" s="38">
        <v>301863</v>
      </c>
    </row>
    <row r="43" ht="15.000000" customHeight="1">
      <c r="A43" s="40" t="str">
        <v>3021160</v>
      </c>
      <c r="B43" s="36" t="str">
        <v>1713</v>
      </c>
      <c r="C43" s="38">
        <v>197798</v>
      </c>
    </row>
    <row r="44" ht="15.000000" customHeight="1">
      <c r="A44" s="40" t="str">
        <v>3021170</v>
      </c>
      <c r="B44" s="36" t="str">
        <v>1714</v>
      </c>
      <c r="C44" s="38">
        <v>8014</v>
      </c>
    </row>
    <row r="45" ht="15.000000" customHeight="1">
      <c r="A45" s="40" t="str">
        <v>3021180</v>
      </c>
      <c r="B45" s="36" t="str">
        <v>1715</v>
      </c>
      <c r="C45" s="38">
        <v>231</v>
      </c>
    </row>
    <row r="46" ht="15.000000" customHeight="1">
      <c r="A46" s="40" t="str">
        <v>3021190</v>
      </c>
      <c r="B46" s="36" t="str">
        <v>1716</v>
      </c>
      <c r="C46" s="38">
        <v>0</v>
      </c>
    </row>
    <row r="47" ht="15.000000" customHeight="1">
      <c r="A47" s="40" t="str">
        <v>3021191</v>
      </c>
      <c r="B47" s="36" t="str">
        <v>1717</v>
      </c>
      <c r="C47" s="38">
        <v>527</v>
      </c>
    </row>
    <row r="48" ht="15.000000" customHeight="1">
      <c r="A48" s="40" t="str">
        <v>3021192</v>
      </c>
      <c r="B48" s="36" t="str">
        <v>1718</v>
      </c>
      <c r="C48" s="38">
        <v>0</v>
      </c>
    </row>
    <row r="49" ht="15.000000" customHeight="1">
      <c r="A49" s="40" t="str">
        <v>3021194</v>
      </c>
      <c r="B49" s="36" t="str">
        <v>1719</v>
      </c>
      <c r="C49" s="38">
        <v>0</v>
      </c>
    </row>
    <row r="50" ht="15.000000" customHeight="1">
      <c r="A50" s="40" t="str">
        <v>3021195</v>
      </c>
      <c r="B50" s="36" t="str">
        <v>1720</v>
      </c>
      <c r="C50" s="38">
        <v>0</v>
      </c>
    </row>
    <row r="51" ht="15.000000" customHeight="1">
      <c r="A51" s="40" t="str">
        <v>3021196</v>
      </c>
      <c r="B51" s="36" t="str">
        <v>1721</v>
      </c>
      <c r="C51" s="38">
        <v>0</v>
      </c>
    </row>
    <row r="52" ht="15.000000" customHeight="1">
      <c r="A52" s="40" t="str">
        <v>3021197</v>
      </c>
      <c r="B52" s="36" t="str">
        <v>1722</v>
      </c>
      <c r="C52" s="38">
        <v>0</v>
      </c>
    </row>
    <row r="53" ht="15.000000" customHeight="1">
      <c r="A53" s="39" t="str">
        <v>льготы, предоставляемые в соответствии со ст. 7 НК РФ международными договорами Российской Федерации</v>
      </c>
      <c r="B53" s="36" t="str">
        <v>1730</v>
      </c>
      <c r="C53" s="38">
        <v>0</v>
      </c>
    </row>
    <row r="54" ht="34.500000" customHeight="1">
      <c r="A54" s="39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54" s="36" t="str">
        <v>1740</v>
      </c>
      <c r="C54" s="38">
        <v>1600952</v>
      </c>
    </row>
    <row r="55" ht="15.000000" customHeight="1">
      <c r="A55" s="37" t="str">
        <v>8. Контрольная сумма</v>
      </c>
      <c r="B55" s="36" t="str">
        <v>1800</v>
      </c>
      <c r="C55" s="38">
        <v>1392615026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3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33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9.851563" customWidth="1"/>
    <col min="3" max="3" width="19.003906" customWidth="1"/>
  </cols>
  <sheetData>
    <row r="1" ht="29.250000" customHeight="1">
      <c r="A1" s="33" t="str">
        <v xml:space="preserve">РАЗДЕЛ  II_x000D__x000A_Отчет о налоговой базе и структуре начислений по земельному налогу по физическим лицам_x000D__x000A_</v>
      </c>
      <c r="B1" s="33"/>
      <c r="C1" s="33" t="str">
        <v xml:space="preserve">РАЗДЕЛ  II_x000D__x000A_Отчет о налоговой базе и структуре начислений по земельному налогу по физическим лицам_x000D__x000A_</v>
      </c>
    </row>
    <row r="2" ht="15.000000" customHeight="1">
      <c r="A2" s="34"/>
      <c r="B2" s="34"/>
      <c r="C2" s="35" t="str">
        <v>тыс. руб.</v>
      </c>
    </row>
    <row r="3" ht="15.000000" customHeight="1">
      <c r="A3" s="36" t="str">
        <f>"Показатели"</f>
        <v>Показатели</v>
      </c>
      <c r="B3" s="36" t="str">
        <f>"Код строки"</f>
        <v>Код строки</v>
      </c>
      <c r="C3" s="36" t="str">
        <v>Значение показателя</v>
      </c>
    </row>
    <row r="4" ht="15.000000" customHeight="1">
      <c r="A4" s="36" t="str">
        <f>"А"</f>
        <v>А</v>
      </c>
      <c r="B4" s="36" t="str">
        <f>"Б"</f>
        <v>Б</v>
      </c>
      <c r="C4" s="36" t="str">
        <v>1</v>
      </c>
    </row>
    <row r="5" ht="15.000000" customHeight="1">
      <c r="A5" s="37" t="str">
        <v>1. Количество налогоплательщиков, учтенных в базе данных налоговых органов, единиц, в том числе:</v>
      </c>
      <c r="B5" s="36" t="str">
        <v>2100</v>
      </c>
      <c r="C5" s="38">
        <v>808657</v>
      </c>
    </row>
    <row r="6" ht="15.000000" customHeight="1">
      <c r="A6" s="37" t="str">
        <v>которым исчислен налог и  не предоставлены налоговые льготы, из них:</v>
      </c>
      <c r="B6" s="36" t="str">
        <v>2110</v>
      </c>
      <c r="C6" s="38">
        <v>577866</v>
      </c>
    </row>
    <row r="7" ht="15.000000" customHeight="1">
      <c r="A7" s="39" t="str">
        <v>которым исчислен налог на сумму менее 100 рублей,  и не направляется налоговое уведомление</v>
      </c>
      <c r="B7" s="36" t="str">
        <v>2111</v>
      </c>
      <c r="C7" s="38">
        <v>58002</v>
      </c>
    </row>
    <row r="8" ht="15.000000" customHeight="1">
      <c r="A8" s="37" t="str">
        <v>которым предоставлены налоговые льготы, из них</v>
      </c>
      <c r="B8" s="36" t="str">
        <v>2120</v>
      </c>
      <c r="C8" s="38">
        <v>266373</v>
      </c>
    </row>
    <row r="9" ht="15.000000" customHeight="1">
      <c r="A9" s="39" t="str">
        <v>льготы, установленные п.7 ст.395 НК РФ</v>
      </c>
      <c r="B9" s="36" t="str">
        <v>2147</v>
      </c>
      <c r="C9" s="38">
        <v>0</v>
      </c>
    </row>
    <row r="10" ht="15.000000" customHeight="1">
      <c r="A10" s="39" t="str">
        <v>льготы, установленные ст.7 НК РФ, в том числе по кодам льгот:</v>
      </c>
      <c r="B10" s="36" t="str">
        <v>2148</v>
      </c>
      <c r="C10" s="38">
        <v>0</v>
      </c>
    </row>
    <row r="11" ht="15.000000" customHeight="1">
      <c r="A11" s="40" t="str">
        <v>100101</v>
      </c>
      <c r="B11" s="36" t="str">
        <v>2149</v>
      </c>
      <c r="C11" s="38">
        <v>0</v>
      </c>
    </row>
    <row r="12" ht="15.000000" customHeight="1">
      <c r="A12" s="40" t="str">
        <v>100102</v>
      </c>
      <c r="B12" s="36" t="str">
        <v>2150</v>
      </c>
      <c r="C12" s="38">
        <v>0</v>
      </c>
    </row>
    <row r="13" ht="34.500000" customHeight="1">
      <c r="A13" s="39" t="str">
        <v>льготы, установленные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13" s="36" t="str">
        <v>2160</v>
      </c>
      <c r="C13" s="38">
        <v>266373</v>
      </c>
    </row>
    <row r="14" ht="15.000000" customHeight="1">
      <c r="A14" s="37" t="str">
        <v>2. Количество земельных участков, учтенных  в базе данных налоговых органов, единиц</v>
      </c>
      <c r="B14" s="36" t="str">
        <v>2200</v>
      </c>
      <c r="C14" s="38">
        <v>812992</v>
      </c>
    </row>
    <row r="15" ht="15.000000" customHeight="1">
      <c r="A15" s="37" t="str">
        <v>3. Количество земельных участков, по которым предъявлен налог к уплате, единиц, в том числе:</v>
      </c>
      <c r="B15" s="36" t="str">
        <v>2300</v>
      </c>
      <c r="C15" s="38">
        <v>607951</v>
      </c>
    </row>
    <row r="16" ht="34.500000" customHeight="1">
      <c r="A16" s="39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16" s="36" t="str">
        <v>2301</v>
      </c>
      <c r="C16" s="38">
        <v>51850</v>
      </c>
    </row>
    <row r="17" ht="44.250000" customHeight="1">
      <c r="A17" s="39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17" s="36" t="str">
        <v>2302</v>
      </c>
      <c r="C17" s="38">
        <v>178361</v>
      </c>
    </row>
    <row r="18" ht="24.750000" customHeight="1">
      <c r="A18" s="39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18" s="36" t="str">
        <v>2303</v>
      </c>
      <c r="C18" s="38">
        <v>295620</v>
      </c>
    </row>
    <row r="19" ht="15.000000" customHeight="1">
      <c r="A19" s="39" t="str">
        <v>в отношении прочих земельных участков</v>
      </c>
      <c r="B19" s="36" t="str">
        <v>2304</v>
      </c>
      <c r="C19" s="38">
        <v>82120</v>
      </c>
    </row>
    <row r="20" ht="15.000000" customHeight="1">
      <c r="A20" s="37" t="str">
        <v>4.  Кадастровая стоимость/нормативная цена</v>
      </c>
      <c r="B20" s="36" t="str">
        <v>2400</v>
      </c>
      <c r="C20" s="38">
        <v>363227921</v>
      </c>
    </row>
    <row r="21" ht="15.000000" customHeight="1">
      <c r="A21" s="37" t="str">
        <v>5. Сумма налога, подлежащая уплате в бюджет, в том числе:</v>
      </c>
      <c r="B21" s="36" t="str">
        <v>2500</v>
      </c>
      <c r="C21" s="38">
        <v>886514</v>
      </c>
    </row>
    <row r="22" ht="34.500000" customHeight="1">
      <c r="A22" s="39" t="str">
        <v>в отношении земельных участков, отнесенных к землям сельскохозяйственного назначения или к землям в составе зон сельскохозяйственного использования в населенных пунктах и используемых для сельскохозяйственного производства</v>
      </c>
      <c r="B22" s="36" t="str">
        <v>2501</v>
      </c>
      <c r="C22" s="38">
        <v>62548</v>
      </c>
    </row>
    <row r="23" ht="44.250000" customHeight="1">
      <c r="A23" s="39" t="str">
        <v>в отношении земельных участков, занятых жилищным фондом и объектами инженерной инфраструктуры жилищно-коммунального комплекса (за исключением доли в праве на земельный участок, приходящейся на объект, не относящийся к жилищному фонду и к объектам инженерной инфраструктуры жилищно-коммунального комплекса) или приобретенных (предоставленных) для жилищного строительства</v>
      </c>
      <c r="B23" s="36" t="str">
        <v>2502</v>
      </c>
      <c r="C23" s="38">
        <v>215291</v>
      </c>
    </row>
    <row r="24" ht="24.750000" customHeight="1">
      <c r="A24" s="39" t="str">
        <v>в отношении земельных участков, приобретенных (предоставленных) для личного подсобного хозяйства, садоводства, огородничества или животноводства, а также дачного хозяйства</v>
      </c>
      <c r="B24" s="36" t="str">
        <v>2503</v>
      </c>
      <c r="C24" s="38">
        <v>131735</v>
      </c>
    </row>
    <row r="25" ht="15.000000" customHeight="1">
      <c r="A25" s="39" t="str">
        <v>в отношении прочих земельных участков</v>
      </c>
      <c r="B25" s="36" t="str">
        <v>2504</v>
      </c>
      <c r="C25" s="38">
        <v>476940</v>
      </c>
    </row>
    <row r="26" ht="15.000000" customHeight="1">
      <c r="A26" s="39" t="str">
        <v>сумма налога менее 100 руб., по которой не направляется налоговое уведомление</v>
      </c>
      <c r="B26" s="36" t="str">
        <v>2510</v>
      </c>
      <c r="C26" s="38">
        <v>2421</v>
      </c>
    </row>
    <row r="27" ht="24.750000" customHeight="1">
      <c r="A27" s="37" t="str">
        <v>6. Сумма налога, не поступившая в бюджет в связи с предоставлением налогоплательщикам льгот по налогу, в том числе:</v>
      </c>
      <c r="B27" s="36" t="str">
        <v>2600</v>
      </c>
      <c r="C27" s="38">
        <v>189032</v>
      </c>
    </row>
    <row r="28" ht="15.000000" customHeight="1">
      <c r="A28" s="39" t="str">
        <v>льготы, установленные п.7 ст.395 НК РФ</v>
      </c>
      <c r="B28" s="36" t="str">
        <v>2627</v>
      </c>
      <c r="C28" s="38">
        <v>0</v>
      </c>
    </row>
    <row r="29" ht="15.000000" customHeight="1">
      <c r="A29" s="39" t="str">
        <v>льготы, установленные ст.7 НК РФ, в том числе по кодам льгот:</v>
      </c>
      <c r="B29" s="36" t="str">
        <v>2628</v>
      </c>
      <c r="C29" s="38">
        <v>0</v>
      </c>
    </row>
    <row r="30" ht="15.000000" customHeight="1">
      <c r="A30" s="40" t="str">
        <v>100101</v>
      </c>
      <c r="B30" s="36" t="str">
        <v>2629</v>
      </c>
      <c r="C30" s="38">
        <v>0</v>
      </c>
    </row>
    <row r="31" ht="15.000000" customHeight="1">
      <c r="A31" s="40" t="str">
        <v>100102</v>
      </c>
      <c r="B31" s="36" t="str">
        <v>2630</v>
      </c>
      <c r="C31" s="38">
        <v>0</v>
      </c>
    </row>
    <row r="32" ht="34.500000" customHeight="1">
      <c r="A32" s="39" t="str">
        <v>льгот, установленных в соответствии с п.2 ст.387 НК РФ нормативными правовыми актами представительных органов муниципальных образований (законами городов федерального значения Москвы, Санкт-Петербурга, Севастополя)</v>
      </c>
      <c r="B32" s="36" t="str">
        <v>2640</v>
      </c>
      <c r="C32" s="38">
        <v>189032</v>
      </c>
    </row>
    <row r="33" ht="15.000000" customHeight="1">
      <c r="A33" s="37" t="str">
        <v>7. Контрольная сумма</v>
      </c>
      <c r="B33" s="36" t="str">
        <v>2700</v>
      </c>
      <c r="C33" s="38">
        <v>369387599</v>
      </c>
    </row>
  </sheetData>
  <mergeCells count="1">
    <mergeCell ref="A1:C1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xl/worksheets/sheet4.xml><?xml version="1.0" encoding="utf-8"?>
<worksheet xmlns:r="http://schemas.openxmlformats.org/officeDocument/2006/relationships" xmlns="http://schemas.openxmlformats.org/spreadsheetml/2006/main">
  <sheetPr>
    <pageSetUpPr fitToPage="1"/>
  </sheetPr>
  <dimension ref="A1:C108"/>
  <sheetViews>
    <sheetView workbookViewId="0" showGridLines="0" showRowColHeaders="0" zoomScale="100">
      <pane xSplit="2" ySplit="4" state="frozen" topLeftCell="C5"/>
    </sheetView>
  </sheetViews>
  <sheetFormatPr defaultRowHeight="14.500000" defaultColWidth="10.142857" customHeight="1"/>
  <cols>
    <col min="1" max="1" width="89.140625" customWidth="1"/>
    <col min="2" max="2" width="12.003906" customWidth="1"/>
    <col min="3" max="3" width="24.003906" customWidth="1"/>
  </cols>
  <sheetData>
    <row r="1" ht="35.250000" customHeight="1">
      <c r="A1" s="33" t="str">
        <v xml:space="preserve">РАЗДЕЛ III_x000D__x000A_Отчет о налоговой базе и структуре начислений  по налогу на имущество физических лиц_x000D__x000A_</v>
      </c>
      <c r="B1" s="33"/>
      <c r="C1" s="33"/>
    </row>
    <row r="2" ht="15.000000" customHeight="1">
      <c r="A2" s="34"/>
      <c r="B2" s="34"/>
      <c r="C2" s="35" t="str">
        <v xml:space="preserve">тыс. руб. </v>
      </c>
    </row>
    <row r="3" ht="15.000000" customHeight="1">
      <c r="A3" s="36"/>
      <c r="B3" s="36" t="str">
        <f>"Код строки"</f>
        <v>Код строки</v>
      </c>
      <c r="C3" s="36" t="str">
        <v>Значение показателя</v>
      </c>
    </row>
    <row r="4" ht="15.000000" customHeight="1">
      <c r="A4" s="36" t="str">
        <f>"А"</f>
        <v>А</v>
      </c>
      <c r="B4" s="36" t="str">
        <f>"Б"</f>
        <v>Б</v>
      </c>
      <c r="C4" s="36" t="str">
        <v>1</v>
      </c>
    </row>
    <row r="5" ht="15.000000" customHeight="1">
      <c r="A5" s="37" t="str">
        <v>1. Количество налогоплательщиков, учтенных в базе данных налоговых органов, единиц</v>
      </c>
      <c r="B5" s="36" t="str">
        <v>3100</v>
      </c>
      <c r="C5" s="38">
        <v>2481377</v>
      </c>
    </row>
    <row r="6" ht="15.000000" customHeight="1">
      <c r="A6" s="37" t="str">
        <v>которым исчислен налог и не предоставлены налоговые льготы, из них:</v>
      </c>
      <c r="B6" s="36" t="str">
        <v>3110</v>
      </c>
      <c r="C6" s="38">
        <v>1517363</v>
      </c>
    </row>
    <row r="7" ht="15.000000" customHeight="1">
      <c r="A7" s="39" t="str">
        <v>которым исчислен налог на сумму менее 100 рублей,  и не направляется налоговое уведомление</v>
      </c>
      <c r="B7" s="36" t="str">
        <v>3111</v>
      </c>
      <c r="C7" s="38">
        <v>311018</v>
      </c>
    </row>
    <row r="8" ht="15.000000" customHeight="1">
      <c r="A8" s="37" t="str">
        <v>которым предоставлены налоговые льготы, из них</v>
      </c>
      <c r="B8" s="36" t="str">
        <v>3120</v>
      </c>
      <c r="C8" s="38">
        <v>843907</v>
      </c>
    </row>
    <row r="9" ht="15.000000" customHeight="1">
      <c r="A9" s="39" t="str">
        <v>по категориям, установленным федеральным законодательством, в том числе по кодам льгот:</v>
      </c>
      <c r="B9" s="36" t="str">
        <v>3130</v>
      </c>
      <c r="C9" s="38">
        <v>774275</v>
      </c>
    </row>
    <row r="10" ht="15.000000" customHeight="1">
      <c r="A10" s="40" t="str">
        <v>01 01 06</v>
      </c>
      <c r="B10" s="36" t="str">
        <v>3131</v>
      </c>
      <c r="C10" s="38">
        <v>1228</v>
      </c>
    </row>
    <row r="11" ht="15.000000" customHeight="1">
      <c r="A11" s="40" t="str">
        <v>01 02 01</v>
      </c>
      <c r="B11" s="36" t="str">
        <v>3132</v>
      </c>
      <c r="C11" s="38">
        <v>4584</v>
      </c>
    </row>
    <row r="12" ht="15.000000" customHeight="1">
      <c r="A12" s="40" t="str">
        <v>01 02 02</v>
      </c>
      <c r="B12" s="36" t="str">
        <v>3133</v>
      </c>
      <c r="C12" s="38">
        <v>1987</v>
      </c>
    </row>
    <row r="13" ht="15.000000" customHeight="1">
      <c r="A13" s="40" t="str">
        <v>01 02 03</v>
      </c>
      <c r="B13" s="36" t="str">
        <v>3134</v>
      </c>
      <c r="C13" s="38">
        <v>726</v>
      </c>
    </row>
    <row r="14" ht="15.000000" customHeight="1">
      <c r="A14" s="40" t="str">
        <v>01 02 05</v>
      </c>
      <c r="B14" s="36" t="str">
        <v>3135</v>
      </c>
      <c r="C14" s="38">
        <v>463</v>
      </c>
    </row>
    <row r="15" ht="15.000000" customHeight="1">
      <c r="A15" s="40" t="str">
        <v>01 03 01</v>
      </c>
      <c r="B15" s="36" t="str">
        <v>3136</v>
      </c>
      <c r="C15" s="38">
        <v>996</v>
      </c>
    </row>
    <row r="16" ht="15.000000" customHeight="1">
      <c r="A16" s="40" t="str">
        <v>01 03 02</v>
      </c>
      <c r="B16" s="36" t="str">
        <v>3137</v>
      </c>
      <c r="C16" s="38">
        <v>337</v>
      </c>
    </row>
    <row r="17" ht="15.000000" customHeight="1">
      <c r="A17" s="40" t="str">
        <v>01 03 03</v>
      </c>
      <c r="B17" s="36" t="str">
        <v>3138</v>
      </c>
      <c r="C17" s="38">
        <v>880</v>
      </c>
    </row>
    <row r="18" ht="15.000000" customHeight="1">
      <c r="A18" s="40" t="str">
        <v>01 03 06</v>
      </c>
      <c r="B18" s="36" t="str">
        <v>3139</v>
      </c>
      <c r="C18" s="38">
        <v>116</v>
      </c>
    </row>
    <row r="19" ht="15.000000" customHeight="1">
      <c r="A19" s="40" t="str">
        <v>02 01 00</v>
      </c>
      <c r="B19" s="36" t="str">
        <v>3140</v>
      </c>
      <c r="C19" s="38">
        <v>15963</v>
      </c>
    </row>
    <row r="20" ht="15.000000" customHeight="1">
      <c r="A20" s="40" t="str">
        <v>02 02 00</v>
      </c>
      <c r="B20" s="36" t="str">
        <v>3141</v>
      </c>
      <c r="C20" s="38">
        <v>10650</v>
      </c>
    </row>
    <row r="21" ht="15.000000" customHeight="1">
      <c r="A21" s="40" t="str">
        <v>02 05 00</v>
      </c>
      <c r="B21" s="36" t="str">
        <v>3142</v>
      </c>
      <c r="C21" s="38">
        <v>2239</v>
      </c>
    </row>
    <row r="22" ht="15.000000" customHeight="1">
      <c r="A22" s="40" t="str">
        <v>03 01 00</v>
      </c>
      <c r="B22" s="36" t="str">
        <v>3143</v>
      </c>
      <c r="C22" s="38">
        <v>708267</v>
      </c>
    </row>
    <row r="23" ht="15.000000" customHeight="1">
      <c r="A23" s="40" t="str">
        <v>03 02 00</v>
      </c>
      <c r="B23" s="36" t="str">
        <v>3144</v>
      </c>
      <c r="C23" s="38">
        <v>1040</v>
      </c>
    </row>
    <row r="24" ht="15.000000" customHeight="1">
      <c r="A24" s="40" t="str">
        <v>03 03 00</v>
      </c>
      <c r="B24" s="36" t="str">
        <v>3145</v>
      </c>
      <c r="C24" s="38">
        <v>276</v>
      </c>
    </row>
    <row r="25" ht="15.000000" customHeight="1">
      <c r="A25" s="40" t="str">
        <v>03 90 09</v>
      </c>
      <c r="B25" s="36" t="str">
        <v>3146</v>
      </c>
      <c r="C25" s="38">
        <v>17080</v>
      </c>
    </row>
    <row r="26" ht="15.000000" customHeight="1">
      <c r="A26" s="40" t="str">
        <v>04 01 01</v>
      </c>
      <c r="B26" s="36" t="str">
        <v>3147</v>
      </c>
      <c r="C26" s="38">
        <v>1677</v>
      </c>
    </row>
    <row r="27" ht="15.000000" customHeight="1">
      <c r="A27" s="40" t="str">
        <v>04 01 02</v>
      </c>
      <c r="B27" s="36" t="str">
        <v>3148</v>
      </c>
      <c r="C27" s="38">
        <v>199</v>
      </c>
    </row>
    <row r="28" ht="15.000000" customHeight="1">
      <c r="A28" s="40" t="str">
        <v>04 01 03</v>
      </c>
      <c r="B28" s="36" t="str">
        <v>3149</v>
      </c>
      <c r="C28" s="38">
        <v>16</v>
      </c>
    </row>
    <row r="29" ht="15.000000" customHeight="1">
      <c r="A29" s="40" t="str">
        <v>04 02 01</v>
      </c>
      <c r="B29" s="36" t="str">
        <v>3150</v>
      </c>
      <c r="C29" s="38">
        <v>132</v>
      </c>
    </row>
    <row r="30" ht="15.000000" customHeight="1">
      <c r="A30" s="40" t="str">
        <v>04 02 02</v>
      </c>
      <c r="B30" s="36" t="str">
        <v>3151</v>
      </c>
      <c r="C30" s="38">
        <v>0</v>
      </c>
    </row>
    <row r="31" ht="15.000000" customHeight="1">
      <c r="A31" s="40" t="str">
        <v>05 01 01</v>
      </c>
      <c r="B31" s="36" t="str">
        <v>3152</v>
      </c>
      <c r="C31" s="38">
        <v>2</v>
      </c>
    </row>
    <row r="32" ht="15.000000" customHeight="1">
      <c r="A32" s="40" t="str">
        <v>05 01 02</v>
      </c>
      <c r="B32" s="36" t="str">
        <v>3153</v>
      </c>
      <c r="C32" s="38">
        <v>6</v>
      </c>
    </row>
    <row r="33" ht="15.000000" customHeight="1">
      <c r="A33" s="40" t="str">
        <v>05 01 03</v>
      </c>
      <c r="B33" s="36" t="str">
        <v>3154</v>
      </c>
      <c r="C33" s="38">
        <v>0</v>
      </c>
    </row>
    <row r="34" ht="15.000000" customHeight="1">
      <c r="A34" s="40" t="str">
        <v>08 02 32</v>
      </c>
      <c r="B34" s="36" t="str">
        <v>3155</v>
      </c>
      <c r="C34" s="38">
        <v>1</v>
      </c>
    </row>
    <row r="35" ht="15.000000" customHeight="1">
      <c r="A35" s="40" t="str">
        <v>08 02 33</v>
      </c>
      <c r="B35" s="36" t="str">
        <v>3156</v>
      </c>
      <c r="C35" s="38">
        <v>2</v>
      </c>
    </row>
    <row r="36" ht="15.000000" customHeight="1">
      <c r="A36" s="40" t="str">
        <v>14 50 21</v>
      </c>
      <c r="B36" s="36" t="str">
        <v>3157</v>
      </c>
      <c r="C36" s="38">
        <v>5408</v>
      </c>
    </row>
    <row r="37" ht="15.000000" customHeight="1">
      <c r="A37" s="40" t="str">
        <v>90 03 01</v>
      </c>
      <c r="B37" s="36" t="str">
        <v>3158</v>
      </c>
      <c r="C37" s="38">
        <v>0</v>
      </c>
    </row>
    <row r="38" ht="24.750000" customHeight="1">
      <c r="A38" s="39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38" s="36" t="str">
        <v>3160</v>
      </c>
      <c r="C38" s="38">
        <v>77967</v>
      </c>
    </row>
    <row r="39" ht="15.000000" customHeight="1">
      <c r="A39" s="37" t="str">
        <v>которым не исчислен налог к уплате в связи с применением налогоплательщиком специальных налоговых режимов</v>
      </c>
      <c r="B39" s="36" t="str">
        <v>3170</v>
      </c>
      <c r="C39" s="38">
        <v>2446</v>
      </c>
    </row>
    <row r="40" ht="15.000000" customHeight="1">
      <c r="A40" s="37" t="str">
        <v>2. Количество строений, помещений и сооружений, учтенных в базе данных налоговых органов, единиц, в том числе:</v>
      </c>
      <c r="B40" s="36" t="str">
        <v>3200</v>
      </c>
      <c r="C40" s="38">
        <v>2284584</v>
      </c>
    </row>
    <row r="41" ht="15.000000" customHeight="1">
      <c r="A41" s="37" t="str">
        <v>жилых домов</v>
      </c>
      <c r="B41" s="36" t="str">
        <v>3210</v>
      </c>
      <c r="C41" s="38">
        <v>373901</v>
      </c>
    </row>
    <row r="42" ht="15.000000" customHeight="1">
      <c r="A42" s="37" t="str">
        <v>жилых помещений (квартира, комната)</v>
      </c>
      <c r="B42" s="36" t="str">
        <v>3220</v>
      </c>
      <c r="C42" s="38">
        <v>1483117</v>
      </c>
    </row>
    <row r="43" ht="15.000000" customHeight="1">
      <c r="A43" s="37" t="str">
        <v>3. Количество строений, помещений и сооружений, по которым налог предъявлен к уплате, единиц, в том числе:</v>
      </c>
      <c r="B43" s="36" t="str">
        <v>3300</v>
      </c>
      <c r="C43" s="38">
        <v>1314982</v>
      </c>
    </row>
    <row r="44" ht="15.000000" customHeight="1">
      <c r="A44" s="37" t="str">
        <v>жилых домов</v>
      </c>
      <c r="B44" s="36" t="str">
        <v>3310</v>
      </c>
      <c r="C44" s="38">
        <v>184123</v>
      </c>
    </row>
    <row r="45" ht="15.000000" customHeight="1">
      <c r="A45" s="37" t="str">
        <v>жилых помещений (квартира, комната)</v>
      </c>
      <c r="B45" s="36" t="str">
        <v>3320</v>
      </c>
      <c r="C45" s="38">
        <v>961209</v>
      </c>
    </row>
    <row r="46" ht="15.000000" customHeight="1">
      <c r="A46" s="37" t="str">
        <v>объектов незавершенного строительства</v>
      </c>
      <c r="B46" s="36" t="str">
        <v>3330</v>
      </c>
      <c r="C46" s="38">
        <v>493</v>
      </c>
    </row>
    <row r="47" ht="15.000000" customHeight="1">
      <c r="A47" s="37" t="str">
        <v>единых недвижимых комплексов, в том числе</v>
      </c>
      <c r="B47" s="36" t="str">
        <v>3340</v>
      </c>
      <c r="C47" s="38">
        <v>0</v>
      </c>
    </row>
    <row r="48" ht="15.000000" customHeight="1">
      <c r="A48" s="39" t="str">
        <v>единых недвижимых комплексов, в состав которых входит хотя бы одно жилое помещение (жилой дом)</v>
      </c>
      <c r="B48" s="36" t="str">
        <v>3341</v>
      </c>
      <c r="C48" s="38">
        <v>0</v>
      </c>
    </row>
    <row r="49" ht="15.000000" customHeight="1">
      <c r="A49" s="37" t="str">
        <v>гаражей и машино-мест</v>
      </c>
      <c r="B49" s="36" t="str">
        <v>3350</v>
      </c>
      <c r="C49" s="38">
        <v>93333</v>
      </c>
    </row>
    <row r="50" ht="34.500000" customHeight="1">
      <c r="A50" s="37" t="str">
        <v>хозяйственных строений или сооружений,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50" s="36" t="str">
        <v>3360</v>
      </c>
      <c r="C50" s="38">
        <v>1760</v>
      </c>
    </row>
    <row r="51" ht="15.000000" customHeight="1">
      <c r="A51" s="37" t="str">
        <v>объектов налогообложения, включенных в перечень, определяемый в соответствии с пунктом 7 статьи 378.2 НК РФ</v>
      </c>
      <c r="B51" s="36" t="str">
        <v>3370</v>
      </c>
      <c r="C51" s="38">
        <v>141</v>
      </c>
    </row>
    <row r="52" ht="15.000000" customHeight="1">
      <c r="A52" s="37" t="str">
        <v>иных строений, помещений и сооружений</v>
      </c>
      <c r="B52" s="36" t="str">
        <v>3380</v>
      </c>
      <c r="C52" s="38">
        <v>73923</v>
      </c>
    </row>
    <row r="53" ht="24.750000" customHeight="1">
      <c r="A53" s="37" t="str">
        <v>4.1. Общая инвентаризационная стоимость строений, помещений и сооружений с учетом коэффициента-дефлятора, по которым предъявлен налог к уплате</v>
      </c>
      <c r="B53" s="36" t="str">
        <v>3400</v>
      </c>
      <c r="C53" s="38">
        <v>578700346</v>
      </c>
    </row>
    <row r="54" ht="15.000000" customHeight="1">
      <c r="A54" s="37" t="str">
        <v>4.2 Общая кадастровая стоимость строений, помещений и сооружений, по которым предъявлен налог к уплате</v>
      </c>
      <c r="B54" s="36" t="str">
        <v>3410</v>
      </c>
      <c r="C54" s="38">
        <v>674233</v>
      </c>
    </row>
    <row r="55" ht="24.750000" customHeight="1">
      <c r="A55" s="37" t="str">
        <v>4.2.1. Общая кадастровая стоимость строений, помещений и сооружений, по которым предъявлен налог к уплате, с учетом вычетов, в том числе</v>
      </c>
      <c r="B55" s="36" t="str">
        <v>3411</v>
      </c>
      <c r="C55" s="38">
        <v>674233</v>
      </c>
    </row>
    <row r="56" ht="15.000000" customHeight="1">
      <c r="A56" s="39" t="str">
        <v>установленных пунктами 3-6 статьи 403 НК РФ</v>
      </c>
      <c r="B56" s="36" t="str">
        <v>3412</v>
      </c>
      <c r="C56" s="38">
        <v>674233</v>
      </c>
    </row>
    <row r="57" ht="15.000000" customHeight="1">
      <c r="A57" s="37" t="str">
        <v>5. Сумма подлежащая уплате в бюджет, в том числе:</v>
      </c>
      <c r="B57" s="36" t="str">
        <v>3500</v>
      </c>
      <c r="C57" s="38">
        <v>1826025</v>
      </c>
    </row>
    <row r="58" ht="15.000000" customHeight="1">
      <c r="A58" s="37" t="str">
        <v>по жилым домам</v>
      </c>
      <c r="B58" s="36" t="str">
        <v>3510</v>
      </c>
      <c r="C58" s="38">
        <v>294972</v>
      </c>
    </row>
    <row r="59" ht="15.000000" customHeight="1">
      <c r="A59" s="37" t="str">
        <v>по жилым помещениям (квартира, комната)</v>
      </c>
      <c r="B59" s="36" t="str">
        <v>3520</v>
      </c>
      <c r="C59" s="38">
        <v>1124234</v>
      </c>
    </row>
    <row r="60" ht="15.000000" customHeight="1">
      <c r="A60" s="37" t="str">
        <v>по объектам незавершенного строительства</v>
      </c>
      <c r="B60" s="36" t="str">
        <v>3530</v>
      </c>
      <c r="C60" s="38">
        <v>2289</v>
      </c>
    </row>
    <row r="61" ht="15.000000" customHeight="1">
      <c r="A61" s="37" t="str">
        <v>по единым недвижимым комплексам, в том числе</v>
      </c>
      <c r="B61" s="36" t="str">
        <v>3540</v>
      </c>
      <c r="C61" s="38">
        <v>0</v>
      </c>
    </row>
    <row r="62" ht="15.000000" customHeight="1">
      <c r="A62" s="39" t="str">
        <v>по единым недвижимым комплексам, в состав которых входит хотя бы одно жилое помещение (жилой дом)</v>
      </c>
      <c r="B62" s="36" t="str">
        <v>3541</v>
      </c>
      <c r="C62" s="38">
        <v>0</v>
      </c>
    </row>
    <row r="63" ht="15.000000" customHeight="1">
      <c r="A63" s="37" t="str">
        <v>по гаражам и машино-местам</v>
      </c>
      <c r="B63" s="36" t="str">
        <v>3550</v>
      </c>
      <c r="C63" s="38">
        <v>29624</v>
      </c>
    </row>
    <row r="64" ht="34.500000" customHeight="1">
      <c r="A64" s="37" t="str">
        <v>по хозяйственным строениям или сооружениям, площадь каждого из которых не превышает 50 квадратных метров и которые расположены на земельных участках, предоставленных для ведения личного подсобного, дачного хозяйства, огородничества, садоводства или индивидуального жилищного строительства</v>
      </c>
      <c r="B64" s="36" t="str">
        <v>3560</v>
      </c>
      <c r="C64" s="38">
        <v>145</v>
      </c>
    </row>
    <row r="65" ht="24.750000" customHeight="1">
      <c r="A65" s="37" t="str">
        <v>по объектам налогообложения, включенных в перечень, определяемый в соответствии с пунктом 7 статьи 378.2 Кодекса</v>
      </c>
      <c r="B65" s="36" t="str">
        <v>3570</v>
      </c>
      <c r="C65" s="38">
        <v>15598</v>
      </c>
    </row>
    <row r="66" ht="15.000000" customHeight="1">
      <c r="A66" s="37" t="str">
        <v>по иным строениям, помещениям и сооружениям</v>
      </c>
      <c r="B66" s="36" t="str">
        <v>3580</v>
      </c>
      <c r="C66" s="38">
        <v>359163</v>
      </c>
    </row>
    <row r="67" ht="15.000000" customHeight="1">
      <c r="A67" s="37" t="str">
        <v>сумма налога менее 100 руб., по которой не направляется налоговое уведомление</v>
      </c>
      <c r="B67" s="36" t="str">
        <v>3590</v>
      </c>
      <c r="C67" s="38">
        <v>18023</v>
      </c>
    </row>
    <row r="68" ht="15.000000" customHeight="1">
      <c r="A68" s="37" t="str">
        <v>6. Сумма налога, не поступившая в бюджет в связи с предоставлением налогоплательщикам льгот, из них:</v>
      </c>
      <c r="B68" s="36" t="str">
        <v>3600</v>
      </c>
      <c r="C68" s="38">
        <v>1134305</v>
      </c>
    </row>
    <row r="69" ht="24.750000" customHeight="1">
      <c r="A69" s="39" t="str">
        <v>по категориям, установленным федеральным законодательством Российской Федерации, в том числе по кодам льгот:</v>
      </c>
      <c r="B69" s="36" t="str">
        <v>3610</v>
      </c>
      <c r="C69" s="38">
        <v>909761</v>
      </c>
    </row>
    <row r="70" ht="15.000000" customHeight="1">
      <c r="A70" s="40" t="str">
        <v>01 01 06</v>
      </c>
      <c r="B70" s="36" t="str">
        <v>3611</v>
      </c>
      <c r="C70" s="38">
        <v>1746</v>
      </c>
    </row>
    <row r="71" ht="15.000000" customHeight="1">
      <c r="A71" s="40" t="str">
        <v>01 02 01</v>
      </c>
      <c r="B71" s="36" t="str">
        <v>3612</v>
      </c>
      <c r="C71" s="38">
        <v>8426</v>
      </c>
    </row>
    <row r="72" ht="15.000000" customHeight="1">
      <c r="A72" s="40" t="str">
        <v>01 02 02</v>
      </c>
      <c r="B72" s="36" t="str">
        <v>3613</v>
      </c>
      <c r="C72" s="38">
        <v>3194</v>
      </c>
    </row>
    <row r="73" ht="15.000000" customHeight="1">
      <c r="A73" s="40" t="str">
        <v>01 02 03</v>
      </c>
      <c r="B73" s="36" t="str">
        <v>3614</v>
      </c>
      <c r="C73" s="38">
        <v>677</v>
      </c>
    </row>
    <row r="74" ht="15.000000" customHeight="1">
      <c r="A74" s="40" t="str">
        <v>01 02 05</v>
      </c>
      <c r="B74" s="36" t="str">
        <v>3615</v>
      </c>
      <c r="C74" s="38">
        <v>574</v>
      </c>
    </row>
    <row r="75" ht="15.000000" customHeight="1">
      <c r="A75" s="40" t="str">
        <v>01 03 01</v>
      </c>
      <c r="B75" s="36" t="str">
        <v>3616</v>
      </c>
      <c r="C75" s="38">
        <v>981</v>
      </c>
    </row>
    <row r="76" ht="15.000000" customHeight="1">
      <c r="A76" s="40" t="str">
        <v>01 03 02</v>
      </c>
      <c r="B76" s="36" t="str">
        <v>3617</v>
      </c>
      <c r="C76" s="38">
        <v>312</v>
      </c>
    </row>
    <row r="77" ht="15.000000" customHeight="1">
      <c r="A77" s="40" t="str">
        <v>01 03 03</v>
      </c>
      <c r="B77" s="36" t="str">
        <v>3618</v>
      </c>
      <c r="C77" s="38">
        <v>1507</v>
      </c>
    </row>
    <row r="78" ht="15.000000" customHeight="1">
      <c r="A78" s="40" t="str">
        <v>01 03 06</v>
      </c>
      <c r="B78" s="36" t="str">
        <v>3619</v>
      </c>
      <c r="C78" s="38">
        <v>64</v>
      </c>
    </row>
    <row r="79" ht="15.000000" customHeight="1">
      <c r="A79" s="40" t="str">
        <v>02 01 00</v>
      </c>
      <c r="B79" s="36" t="str">
        <v>3620</v>
      </c>
      <c r="C79" s="38">
        <v>16096</v>
      </c>
    </row>
    <row r="80" ht="15.000000" customHeight="1">
      <c r="A80" s="40" t="str">
        <v>02 02 00</v>
      </c>
      <c r="B80" s="36" t="str">
        <v>3621</v>
      </c>
      <c r="C80" s="38">
        <v>10731</v>
      </c>
    </row>
    <row r="81" ht="15.000000" customHeight="1">
      <c r="A81" s="40" t="str">
        <v>02 05 00</v>
      </c>
      <c r="B81" s="36" t="str">
        <v>3622</v>
      </c>
      <c r="C81" s="38">
        <v>1260</v>
      </c>
    </row>
    <row r="82" ht="15.000000" customHeight="1">
      <c r="A82" s="40" t="str">
        <v>03 01 00</v>
      </c>
      <c r="B82" s="36" t="str">
        <v>3623</v>
      </c>
      <c r="C82" s="38">
        <v>843809</v>
      </c>
    </row>
    <row r="83" ht="15.000000" customHeight="1">
      <c r="A83" s="40" t="str">
        <v>03 02 00</v>
      </c>
      <c r="B83" s="36" t="str">
        <v>3624</v>
      </c>
      <c r="C83" s="38">
        <v>719</v>
      </c>
    </row>
    <row r="84" ht="15.000000" customHeight="1">
      <c r="A84" s="40" t="str">
        <v>03 03 00</v>
      </c>
      <c r="B84" s="36" t="str">
        <v>3625</v>
      </c>
      <c r="C84" s="38">
        <v>174</v>
      </c>
    </row>
    <row r="85" ht="15.000000" customHeight="1">
      <c r="A85" s="40" t="str">
        <v>03 90 09</v>
      </c>
      <c r="B85" s="36" t="str">
        <v>3626</v>
      </c>
      <c r="C85" s="38">
        <v>14690</v>
      </c>
    </row>
    <row r="86" ht="15.000000" customHeight="1">
      <c r="A86" s="40" t="str">
        <v>04 01 01</v>
      </c>
      <c r="B86" s="36" t="str">
        <v>3627</v>
      </c>
      <c r="C86" s="38">
        <v>2348</v>
      </c>
    </row>
    <row r="87" ht="15.000000" customHeight="1">
      <c r="A87" s="40" t="str">
        <v>04 01 02</v>
      </c>
      <c r="B87" s="36" t="str">
        <v>3628</v>
      </c>
      <c r="C87" s="38">
        <v>182</v>
      </c>
    </row>
    <row r="88" ht="15.000000" customHeight="1">
      <c r="A88" s="40" t="str">
        <v>04 01 03</v>
      </c>
      <c r="B88" s="36" t="str">
        <v>3629</v>
      </c>
      <c r="C88" s="38">
        <v>31</v>
      </c>
    </row>
    <row r="89" ht="15.000000" customHeight="1">
      <c r="A89" s="40" t="str">
        <v>04 02 01</v>
      </c>
      <c r="B89" s="36" t="str">
        <v>3630</v>
      </c>
      <c r="C89" s="38">
        <v>266</v>
      </c>
    </row>
    <row r="90" ht="15.000000" customHeight="1">
      <c r="A90" s="40" t="str">
        <v>04 02 02</v>
      </c>
      <c r="B90" s="36" t="str">
        <v>3631</v>
      </c>
      <c r="C90" s="38">
        <v>0</v>
      </c>
    </row>
    <row r="91" ht="15.000000" customHeight="1">
      <c r="A91" s="40" t="str">
        <v>05 01 01</v>
      </c>
      <c r="B91" s="36" t="str">
        <v>3632</v>
      </c>
      <c r="C91" s="38">
        <v>25</v>
      </c>
    </row>
    <row r="92" ht="15.000000" customHeight="1">
      <c r="A92" s="40" t="str">
        <v>05 01 02</v>
      </c>
      <c r="B92" s="36" t="str">
        <v>3633</v>
      </c>
      <c r="C92" s="38">
        <v>2</v>
      </c>
    </row>
    <row r="93" ht="15.000000" customHeight="1">
      <c r="A93" s="40" t="str">
        <v>05 01 03</v>
      </c>
      <c r="B93" s="36" t="str">
        <v>3634</v>
      </c>
      <c r="C93" s="38">
        <v>0</v>
      </c>
    </row>
    <row r="94" ht="15.000000" customHeight="1">
      <c r="A94" s="40" t="str">
        <v>08 02 32</v>
      </c>
      <c r="B94" s="36" t="str">
        <v>3635</v>
      </c>
      <c r="C94" s="38">
        <v>0</v>
      </c>
    </row>
    <row r="95" ht="15.000000" customHeight="1">
      <c r="A95" s="40" t="str">
        <v>08 02 33</v>
      </c>
      <c r="B95" s="36" t="str">
        <v>3636</v>
      </c>
      <c r="C95" s="38">
        <v>0</v>
      </c>
    </row>
    <row r="96" ht="15.000000" customHeight="1">
      <c r="A96" s="40" t="str">
        <v>14 50 21</v>
      </c>
      <c r="B96" s="36" t="str">
        <v>3637</v>
      </c>
      <c r="C96" s="38">
        <v>1947</v>
      </c>
    </row>
    <row r="97" ht="15.000000" customHeight="1">
      <c r="A97" s="40" t="str">
        <v>90 03 01</v>
      </c>
      <c r="B97" s="36" t="str">
        <v>3638</v>
      </c>
      <c r="C97" s="38">
        <v>0</v>
      </c>
    </row>
    <row r="98" ht="24.750000" customHeight="1">
      <c r="A98" s="39" t="str">
        <v>по категориям, установленным нормативными правовыми актами представительных органов местного самоуправления (законами городов федерального значения Москвы, Санкт – Петербурга, Севастополя)</v>
      </c>
      <c r="B98" s="36" t="str">
        <v>3650</v>
      </c>
      <c r="C98" s="38">
        <v>76720</v>
      </c>
    </row>
    <row r="99" ht="15.000000" customHeight="1">
      <c r="A99" s="39" t="str">
        <v>в связи с применением налогоплательщиками специальных налоговых режимов</v>
      </c>
      <c r="B99" s="36" t="str">
        <v>3660</v>
      </c>
      <c r="C99" s="38">
        <v>147824</v>
      </c>
    </row>
    <row r="100" ht="15.000000" customHeight="1">
      <c r="A100" s="37" t="str">
        <v>7. Контрольная сумма</v>
      </c>
      <c r="B100" s="36" t="str">
        <v>3700</v>
      </c>
      <c r="C100" s="38">
        <v>601125683</v>
      </c>
    </row>
    <row r="101" ht="14.250000" customHeight="1">
      <c r="A101" s="41"/>
      <c r="B101" s="42"/>
      <c r="C101" s="43"/>
    </row>
    <row r="102" ht="18.000000" customHeight="1">
      <c r="A102" s="44" t="str">
        <v>«2» февраля 2017 г.</v>
      </c>
      <c r="B102" s="45" t="str">
        <v>Руководитель налогового органа</v>
      </c>
      <c r="C102" s="45"/>
    </row>
    <row r="103" ht="18.000000" customHeight="1">
      <c r="A103" s="46" t="str">
        <v>Логинов Сергей Геннадьевич</v>
      </c>
      <c r="B103" s="46"/>
      <c r="C103" s="46"/>
    </row>
    <row r="104" ht="5.250000" customHeight="1">
      <c r="A104" s="47" t="str">
        <v>_________________________________________________________________________________________________________________________________________________________________________________________________________</v>
      </c>
      <c r="B104" s="47"/>
      <c r="C104" s="47"/>
    </row>
    <row r="105" ht="15.750000" customHeight="1">
      <c r="A105" s="48"/>
      <c r="B105" s="49" t="str">
        <v xml:space="preserve">(подпись, Ф.И.О. руководителя)_x000A_</v>
      </c>
      <c r="C105" s="49"/>
    </row>
    <row r="106" ht="18.000000" customHeight="1">
      <c r="A106" s="50" t="str">
        <v>Тишкова Наталья Борисовна, 8(66)1212</v>
      </c>
      <c r="B106" s="51"/>
      <c r="C106" s="51"/>
    </row>
    <row r="107" ht="5.250000" customHeight="1">
      <c r="A107" s="52" t="str">
        <v>_________________________________________________________________________________________________________________________________________________________________________________________________________</v>
      </c>
      <c r="B107" s="52"/>
      <c r="C107" s="52"/>
    </row>
    <row r="108" ht="15.000000" customHeight="1">
      <c r="A108" s="53" t="str">
        <v>(Ф.И.О., номер телефона исполнителя)</v>
      </c>
      <c r="B108" s="51"/>
      <c r="C108" s="51"/>
    </row>
  </sheetData>
  <mergeCells count="6">
    <mergeCell ref="B105:C105"/>
    <mergeCell ref="A107:C107"/>
    <mergeCell ref="A103:C103"/>
    <mergeCell ref="B102:C102"/>
    <mergeCell ref="A1:C1"/>
    <mergeCell ref="A104:C104"/>
  </mergeCells>
  <pageMargins left="0.39" right="0.39" top="0.39" bottom="0.68" header="0.39" footer="0.39"/>
  <pageSetup paperSize="9" fitToWidth="1" fitToHeight="0" pageOrder="downThenOver" orientation="portrait"/>
  <headerFooter>
    <oddFooter>&amp;R&amp;K000000&amp;"Tahoma"&amp;8 Страница &amp;P из &amp;N
&amp;D &amp;T</oddFooter>
  </headerFooter>
  <legacyDrawingHF r:id="rId1"/>
</worksheet>
</file>

<file path=docProps/app.xml><?xml version="1.0" encoding="utf-8"?>
<Properties xmlns:vt="http://schemas.openxmlformats.org/officeDocument/2006/docPropsVTypes" xmlns="http://schemas.openxmlformats.org/officeDocument/2006/extended-properties"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Титул</vt:lpstr>
      <vt:lpstr>Раздел 1</vt:lpstr>
      <vt:lpstr>Раздел 2</vt:lpstr>
      <vt:lpstr>Раздел 3</vt:lpstr>
    </vt:vector>
  </TitlesOfParts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