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<sst xmlns="http://schemas.openxmlformats.org/spreadsheetml/2006/main" count="39" uniqueCount="39">
  <si>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</si>
  <si>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</si>
  <si>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</si>
  <si>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</si>
  <si>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</si>
  <si>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</si>
  <si>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</si>
  <si>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</si>
  <si>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</si>
  <si>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</si>
  <si>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</si>
  <si>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</si>
  <si>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РАЗРЕЗ ПО ГРАФЕ</t>
  </si>
  <si>
    <t>1 - Значение показателя</t>
  </si>
  <si>
    <t>код</t>
  </si>
  <si>
    <t>Муниципальное образование город Смоленск</t>
  </si>
  <si>
    <t>Муниципальное образование Дивасовское сельское поселение</t>
  </si>
  <si>
    <t>Муниципальное образование Мурыгинское сельское поселение</t>
  </si>
  <si>
    <t>ВСЕГО</t>
  </si>
  <si>
    <t>A</t>
  </si>
  <si>
    <t>Б</t>
  </si>
  <si>
    <t>66701000</t>
  </si>
  <si>
    <t>66644424</t>
  </si>
  <si>
    <t>66710000</t>
  </si>
  <si>
    <t>66633450</t>
  </si>
  <si>
    <t>                                                                                        от 29.12.2020  № ЕД-7-1/975@</t>
  </si>
  <si>
    <t>Показатели</t>
  </si>
  <si>
    <t>Муниципальное образование     "г. Десногорск"</t>
  </si>
  <si>
    <t>Налоговая база для исчисления налога исходя из доли</t>
  </si>
  <si>
    <t>Сумма исчисленного налога на прибыль</t>
  </si>
  <si>
    <t>Начислено налога в бюджет субъекта Российской Федерации</t>
  </si>
  <si>
    <t>Зачтен налог, уплаченный за пределами Российской Федерации</t>
  </si>
  <si>
    <t>Сумма инвестиционного налогового вычета</t>
  </si>
  <si>
    <t>Сумма налога на прибыль к доплате</t>
  </si>
  <si>
    <t>Сумма налога на прибыль к уменьшению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</si>
  <si>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</si>
  <si>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Справочно: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</si>
  <si>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Контрольная сумма</t>
  </si>
  <si>
    <t>                                     по состоянию на 01.07.2021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</si>
</sst>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5.00390625" style="0" customWidth="1"/>
    <col min="4" max="4" width="14.8515625" style="0" customWidth="1"/>
    <col min="5" max="5" width="15.140625" style="0" customWidth="1"/>
    <col min="6" max="6" width="14.421875" style="0" customWidth="1"/>
    <col min="7" max="7" width="11.8515625" style="0" customWidth="1"/>
    <col min="8" max="23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38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25</v>
      </c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13</v>
      </c>
    </row>
    <row r="25" spans="1:7" s="3" customFormat="1" ht="63.75">
      <c r="A25" s="5" t="s">
        <v>26</v>
      </c>
      <c r="B25" s="5" t="s">
        <v>14</v>
      </c>
      <c r="C25" s="5" t="s">
        <v>15</v>
      </c>
      <c r="D25" s="5" t="s">
        <v>16</v>
      </c>
      <c r="E25" s="5" t="s">
        <v>27</v>
      </c>
      <c r="F25" s="5" t="s">
        <v>17</v>
      </c>
      <c r="G25" s="5" t="s">
        <v>18</v>
      </c>
    </row>
    <row r="26" spans="1:7" ht="15">
      <c r="A26" s="6" t="s">
        <v>19</v>
      </c>
      <c r="B26" s="6" t="s">
        <v>20</v>
      </c>
      <c r="C26" s="7" t="s">
        <v>21</v>
      </c>
      <c r="D26" s="7" t="s">
        <v>22</v>
      </c>
      <c r="E26" s="7" t="s">
        <v>23</v>
      </c>
      <c r="F26" s="7" t="s">
        <v>24</v>
      </c>
      <c r="G26" s="7"/>
    </row>
    <row r="27" spans="1:7" ht="15">
      <c r="A27" s="4" t="s">
        <v>28</v>
      </c>
      <c r="B27" s="6">
        <v>1100</v>
      </c>
      <c r="C27" s="8">
        <v>264692</v>
      </c>
      <c r="D27" s="8">
        <v>786201</v>
      </c>
      <c r="E27" s="8">
        <v>4599563</v>
      </c>
      <c r="F27" s="8">
        <v>576212</v>
      </c>
      <c r="G27" s="8">
        <f>SUM(C27:F27)</f>
        <v>6226668</v>
      </c>
    </row>
    <row r="28" spans="1:7" ht="15">
      <c r="A28" s="4" t="s">
        <v>29</v>
      </c>
      <c r="B28" s="6">
        <v>1200</v>
      </c>
      <c r="C28" s="8">
        <v>44998</v>
      </c>
      <c r="D28" s="8">
        <v>133654</v>
      </c>
      <c r="E28" s="8">
        <v>781926</v>
      </c>
      <c r="F28" s="8">
        <v>97956</v>
      </c>
      <c r="G28" s="8">
        <f aca="true" t="shared" si="0" ref="G28:G36">SUM(C28:F28)</f>
        <v>1058534</v>
      </c>
    </row>
    <row r="29" spans="1:7" ht="26.25">
      <c r="A29" s="4" t="s">
        <v>30</v>
      </c>
      <c r="B29" s="6">
        <v>1300</v>
      </c>
      <c r="C29" s="8">
        <v>34950</v>
      </c>
      <c r="D29" s="8">
        <v>110052</v>
      </c>
      <c r="E29" s="8">
        <v>1073038</v>
      </c>
      <c r="F29" s="8">
        <v>87681</v>
      </c>
      <c r="G29" s="8">
        <f t="shared" si="0"/>
        <v>1305721</v>
      </c>
    </row>
    <row r="30" spans="1:7" ht="26.25">
      <c r="A30" s="4" t="s">
        <v>31</v>
      </c>
      <c r="B30" s="6">
        <v>1400</v>
      </c>
      <c r="C30" s="8">
        <v>377</v>
      </c>
      <c r="D30" s="8">
        <v>900</v>
      </c>
      <c r="E30" s="8">
        <v>6615</v>
      </c>
      <c r="F30" s="8">
        <v>0</v>
      </c>
      <c r="G30" s="8">
        <f t="shared" si="0"/>
        <v>7892</v>
      </c>
    </row>
    <row r="31" spans="1:7" ht="15">
      <c r="A31" s="4" t="s">
        <v>32</v>
      </c>
      <c r="B31" s="6">
        <v>1450</v>
      </c>
      <c r="C31" s="8">
        <v>0</v>
      </c>
      <c r="D31" s="8">
        <v>0</v>
      </c>
      <c r="E31" s="8">
        <v>0</v>
      </c>
      <c r="F31" s="8">
        <v>0</v>
      </c>
      <c r="G31" s="8">
        <f t="shared" si="0"/>
        <v>0</v>
      </c>
    </row>
    <row r="32" spans="1:7" ht="15">
      <c r="A32" s="4" t="s">
        <v>33</v>
      </c>
      <c r="B32" s="6">
        <v>1500</v>
      </c>
      <c r="C32" s="8">
        <v>11882</v>
      </c>
      <c r="D32" s="8">
        <v>22702</v>
      </c>
      <c r="E32" s="8">
        <v>0</v>
      </c>
      <c r="F32" s="8">
        <v>10275</v>
      </c>
      <c r="G32" s="8">
        <f t="shared" si="0"/>
        <v>44859</v>
      </c>
    </row>
    <row r="33" spans="1:7" ht="15">
      <c r="A33" s="4" t="s">
        <v>34</v>
      </c>
      <c r="B33" s="6">
        <v>1600</v>
      </c>
      <c r="C33" s="8">
        <v>2212</v>
      </c>
      <c r="D33" s="8">
        <v>0</v>
      </c>
      <c r="E33" s="8">
        <v>297728</v>
      </c>
      <c r="F33" s="8">
        <v>0</v>
      </c>
      <c r="G33" s="8">
        <f t="shared" si="0"/>
        <v>299940</v>
      </c>
    </row>
    <row r="34" spans="1:7" ht="39">
      <c r="A34" s="4" t="s">
        <v>35</v>
      </c>
      <c r="B34" s="6">
        <v>1700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1:7" ht="41.25" customHeight="1">
      <c r="A35" s="4" t="s">
        <v>36</v>
      </c>
      <c r="B35" s="6">
        <v>1800</v>
      </c>
      <c r="C35" s="8">
        <v>7</v>
      </c>
      <c r="D35" s="8">
        <v>2</v>
      </c>
      <c r="E35" s="8">
        <v>8</v>
      </c>
      <c r="F35" s="8">
        <v>2</v>
      </c>
      <c r="G35" s="8">
        <f t="shared" si="0"/>
        <v>19</v>
      </c>
    </row>
    <row r="36" spans="1:7" ht="15">
      <c r="A36" s="4" t="s">
        <v>37</v>
      </c>
      <c r="B36" s="6">
        <v>2000</v>
      </c>
      <c r="C36" s="8">
        <v>359118</v>
      </c>
      <c r="D36" s="8">
        <v>1053511</v>
      </c>
      <c r="E36" s="8">
        <v>6758878</v>
      </c>
      <c r="F36" s="8">
        <v>772126</v>
      </c>
      <c r="G36" s="8">
        <f t="shared" si="0"/>
        <v>8943633</v>
      </c>
    </row>
    <row r="37" s="1" customFormat="1" ht="15">
      <c r="A37" s="2"/>
    </row>
    <row r="38" s="1" customFormat="1" ht="15">
      <c r="A38" s="2"/>
    </row>
  </sheetData>
  <sheetProtection/>
  <printOptions/>
  <pageMargins left="0.7480314960629921" right="0.5511811023622047" top="0.5905511811023623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Курлянец Александр Александрович</dc:creator>
  <cp:keywords/>
  <dc:description/>
  <cp:lastModifiedBy>Курлянец Александр Александрович</cp:lastModifiedBy>
  <cp:lastPrinted>2021-05-26T07:50:54Z</cp:lastPrinted>
  <dcterms:created xsi:type="dcterms:W3CDTF">2020-08-28T11:26:56Z</dcterms:created>
  <dcterms:modified xsi:type="dcterms:W3CDTF">2021-08-26T13:44:21Z</dcterms:modified>
  <cp:category/>
  <cp:version/>
  <cp:contentType/>
  <cp:contentStatus/>
</cp:coreProperties>
</file>