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4" formatCode="#,##0"/>
  </numFmts>
  <fonts count="10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7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8" fillId="0" borderId="0" xfId="0" applyFont="1" applyProtection="1" applyAlignment="1">
      <alignment horizontal="right" wrapText="1"/>
      <protection locked="0"/>
    </xf>
    <xf numFmtId="0" fontId="9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8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9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30.00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38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3"/>
      <c r="I17" s="23"/>
      <c r="J17" s="23"/>
      <c r="K17" s="23"/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4" t="str">
        <v>Инспекциями ФНС России органам местного самоуправления</v>
      </c>
      <c r="B19" s="24"/>
      <c r="C19" s="24"/>
      <c r="D19" s="24"/>
      <c r="E19" s="24" t="str">
        <v>- не позднее 21 сентября 2018 года.</v>
      </c>
      <c r="F19" s="24"/>
      <c r="G19" s="18"/>
      <c r="H19" s="23"/>
      <c r="I19" s="23"/>
      <c r="J19" s="23"/>
      <c r="K19" s="23"/>
    </row>
    <row r="20" ht="16.500000" customHeight="1">
      <c r="A20" s="24"/>
      <c r="B20" s="24"/>
      <c r="C20" s="24"/>
      <c r="D20" s="24"/>
      <c r="E20" s="24"/>
      <c r="F20" s="24"/>
      <c r="G20" s="18"/>
      <c r="H20" s="21"/>
      <c r="I20" s="21"/>
      <c r="J20" s="21"/>
      <c r="K20" s="21"/>
    </row>
    <row r="21" ht="21.000000" customHeight="1">
      <c r="A21" s="24"/>
      <c r="B21" s="24"/>
      <c r="C21" s="24"/>
      <c r="D21" s="24"/>
      <c r="E21" s="24"/>
      <c r="F21" s="24"/>
      <c r="G21" s="18"/>
      <c r="H21" s="25" t="str">
        <v>Годовая</v>
      </c>
      <c r="I21" s="25"/>
      <c r="J21" s="25"/>
      <c r="K21" s="25"/>
    </row>
    <row r="22" ht="14.250000" customHeight="1">
      <c r="A22" s="26"/>
      <c r="B22" s="26"/>
      <c r="C22" s="26"/>
      <c r="D22" s="26"/>
      <c r="E22" s="26"/>
      <c r="F22" s="26"/>
      <c r="G22" s="7"/>
      <c r="H22" s="26"/>
      <c r="I22" s="26"/>
      <c r="J22" s="26"/>
      <c r="K22" s="26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7" t="str">
        <v xml:space="preserve">Республика, край, область, автономное образование, город _x000A_</v>
      </c>
      <c r="B24" s="27"/>
      <c r="C24" s="27"/>
      <c r="D24" s="27" t="str">
        <v xml:space="preserve">Республика, край, область, автономное образование, город _x000A_</v>
      </c>
      <c r="E24" s="28" t="str">
        <v>28000000000</v>
      </c>
      <c r="F24" s="28"/>
      <c r="G24" s="28" t="str">
        <v>Тверская область</v>
      </c>
      <c r="H24" s="28"/>
      <c r="I24" s="28"/>
      <c r="J24" s="28"/>
      <c r="K24" s="28"/>
    </row>
    <row r="25" ht="58.500000" customHeight="1">
      <c r="A25" s="29" t="str">
        <v xml:space="preserve">Налоговый орган_x000D__x000A_</v>
      </c>
      <c r="B25" s="29"/>
      <c r="C25" s="29"/>
      <c r="D25" s="29"/>
      <c r="E25" s="30" t="str">
        <v>6900</v>
      </c>
      <c r="F25" s="30"/>
      <c r="G25" s="28" t="str">
        <v>УФНС России по Тверской области</v>
      </c>
      <c r="H25" s="28"/>
      <c r="I25" s="28"/>
      <c r="J25" s="28"/>
      <c r="K25" s="28"/>
    </row>
    <row r="26" ht="58.500000" customHeight="1">
      <c r="A26" s="29" t="str">
        <v>Муниципальное образование</v>
      </c>
      <c r="B26" s="29"/>
      <c r="C26" s="29"/>
      <c r="D26" s="29"/>
      <c r="E26" s="11"/>
      <c r="F26" s="11"/>
      <c r="G26" s="12"/>
      <c r="H26" s="12"/>
      <c r="I26" s="12"/>
      <c r="J26" s="12"/>
      <c r="K26" s="12"/>
    </row>
    <row r="27" ht="14.250000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mergeCells count="39">
    <mergeCell ref="E16:F18"/>
    <mergeCell ref="H16:K16"/>
    <mergeCell ref="G23:K23"/>
    <mergeCell ref="A16:D18"/>
    <mergeCell ref="H13:K13"/>
    <mergeCell ref="I3:K3"/>
    <mergeCell ref="I5:J5"/>
    <mergeCell ref="H20:K20"/>
    <mergeCell ref="H17:K17"/>
    <mergeCell ref="E24:F24"/>
    <mergeCell ref="G24:K24"/>
    <mergeCell ref="A24:D24"/>
    <mergeCell ref="A8:K8"/>
    <mergeCell ref="H14:K14"/>
    <mergeCell ref="H21:K21"/>
    <mergeCell ref="H12:I12"/>
    <mergeCell ref="E14:F15"/>
    <mergeCell ref="A14:D15"/>
    <mergeCell ref="H18:K18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E23:F23"/>
    <mergeCell ref="A23:D23"/>
    <mergeCell ref="I2:K2"/>
    <mergeCell ref="I4:J4"/>
    <mergeCell ref="E19:F21"/>
    <mergeCell ref="E13:F13"/>
    <mergeCell ref="A19:D21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 xml:space="preserve">РАЗДЕЛ I_x000A_Отчет о налоговой базе и структуре начислений по земельному налогу по юридическим лицам_x000A_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единиц, в том числе:</v>
      </c>
      <c r="B5" s="34" t="str">
        <v>1100</v>
      </c>
      <c r="C5" s="36">
        <v>7688</v>
      </c>
    </row>
    <row r="6" ht="15.000000" customHeight="1">
      <c r="A6" s="35" t="str">
        <v>которыми исчислен налог к уплате</v>
      </c>
      <c r="B6" s="34" t="str">
        <v>1110</v>
      </c>
      <c r="C6" s="36">
        <v>6386</v>
      </c>
    </row>
    <row r="7" ht="15.000000" customHeight="1">
      <c r="A7" s="35" t="str">
        <v>применяющих налоговые льготы, из них</v>
      </c>
      <c r="B7" s="34" t="str">
        <v>1120</v>
      </c>
      <c r="C7" s="36">
        <v>1302</v>
      </c>
    </row>
    <row r="8" ht="15.000000" customHeight="1">
      <c r="A8" s="37" t="str">
        <v>льготы, установленные ст.395 НК РФ, в том числе по кодам льгот:</v>
      </c>
      <c r="B8" s="34" t="str">
        <v>1130</v>
      </c>
      <c r="C8" s="36">
        <v>291</v>
      </c>
    </row>
    <row r="9" ht="15.000000" customHeight="1">
      <c r="A9" s="38" t="str">
        <v>3021110</v>
      </c>
      <c r="B9" s="34" t="str">
        <v>1131</v>
      </c>
      <c r="C9" s="36">
        <v>13</v>
      </c>
    </row>
    <row r="10" ht="15.000000" customHeight="1">
      <c r="A10" s="38" t="str">
        <v>3021120</v>
      </c>
      <c r="B10" s="34" t="str">
        <v>1132</v>
      </c>
      <c r="C10" s="36">
        <v>200</v>
      </c>
    </row>
    <row r="11" ht="15.000000" customHeight="1">
      <c r="A11" s="38" t="str">
        <v>3021160</v>
      </c>
      <c r="B11" s="34" t="str">
        <v>1133</v>
      </c>
      <c r="C11" s="36">
        <v>64</v>
      </c>
    </row>
    <row r="12" ht="15.000000" customHeight="1">
      <c r="A12" s="38" t="str">
        <v>3021170</v>
      </c>
      <c r="B12" s="34" t="str">
        <v>1134</v>
      </c>
      <c r="C12" s="36">
        <v>12</v>
      </c>
    </row>
    <row r="13" ht="15.000000" customHeight="1">
      <c r="A13" s="38" t="str">
        <v>3021180</v>
      </c>
      <c r="B13" s="34" t="str">
        <v>1135</v>
      </c>
      <c r="C13" s="36">
        <v>0</v>
      </c>
    </row>
    <row r="14" ht="15.000000" customHeight="1">
      <c r="A14" s="38" t="str">
        <v>3021190</v>
      </c>
      <c r="B14" s="34" t="str">
        <v>1136</v>
      </c>
      <c r="C14" s="36">
        <v>0</v>
      </c>
    </row>
    <row r="15" ht="15.000000" customHeight="1">
      <c r="A15" s="38" t="str">
        <v>3021191</v>
      </c>
      <c r="B15" s="34" t="str">
        <v>1137</v>
      </c>
      <c r="C15" s="36">
        <v>2</v>
      </c>
    </row>
    <row r="16" ht="15.000000" customHeight="1">
      <c r="A16" s="38" t="str">
        <v>3021192</v>
      </c>
      <c r="B16" s="34" t="str">
        <v>1138</v>
      </c>
      <c r="C16" s="36">
        <v>0</v>
      </c>
    </row>
    <row r="17" ht="15.000000" customHeight="1">
      <c r="A17" s="38" t="str">
        <v>3021194</v>
      </c>
      <c r="B17" s="34" t="str">
        <v>1139</v>
      </c>
      <c r="C17" s="36">
        <v>0</v>
      </c>
    </row>
    <row r="18" ht="15.000000" customHeight="1">
      <c r="A18" s="38" t="str">
        <v>3021195</v>
      </c>
      <c r="B18" s="34" t="str">
        <v>1140</v>
      </c>
      <c r="C18" s="36">
        <v>0</v>
      </c>
    </row>
    <row r="19" ht="15.000000" customHeight="1">
      <c r="A19" s="38" t="str">
        <v>3021196</v>
      </c>
      <c r="B19" s="34" t="str">
        <v>1141</v>
      </c>
      <c r="C19" s="36">
        <v>0</v>
      </c>
    </row>
    <row r="20" ht="15.000000" customHeight="1">
      <c r="A20" s="38" t="str">
        <v>3021197</v>
      </c>
      <c r="B20" s="34" t="str">
        <v>1142</v>
      </c>
      <c r="C20" s="36">
        <v>0</v>
      </c>
    </row>
    <row r="21" ht="15.000000" customHeight="1">
      <c r="A21" s="37" t="str">
        <v>льготы, предоставляемые в соответствии со ст. 7 НК РФ международными договорами Российской Федерации</v>
      </c>
      <c r="B21" s="34" t="str">
        <v>1150</v>
      </c>
      <c r="C21" s="36">
        <v>0</v>
      </c>
    </row>
    <row r="22" ht="34.500000" customHeight="1">
      <c r="A22" s="37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4" t="str">
        <v>1160</v>
      </c>
      <c r="C22" s="36">
        <v>1022</v>
      </c>
    </row>
    <row r="23" ht="34.500000" customHeight="1">
      <c r="A23" s="35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4" t="str">
        <v>1170</v>
      </c>
      <c r="C23" s="36">
        <v>0</v>
      </c>
    </row>
    <row r="24" ht="15.000000" customHeight="1">
      <c r="A24" s="35" t="str">
        <v>2. Количество земельных участков, учтенных в базе данных налоговых органов, единиц</v>
      </c>
      <c r="B24" s="34" t="str">
        <v>1200</v>
      </c>
      <c r="C24" s="36">
        <v>43989</v>
      </c>
    </row>
    <row r="25" ht="24.750000" customHeight="1">
      <c r="A25" s="35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4" t="str">
        <v>1300</v>
      </c>
      <c r="C25" s="36">
        <v>38039</v>
      </c>
    </row>
    <row r="26" ht="34.500000" customHeight="1">
      <c r="A26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4" t="str">
        <v>1301</v>
      </c>
      <c r="C26" s="36">
        <v>25078</v>
      </c>
    </row>
    <row r="27" ht="44.250000" customHeight="1">
      <c r="A27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4" t="str">
        <v>1302</v>
      </c>
      <c r="C27" s="36">
        <v>3308</v>
      </c>
    </row>
    <row r="28" ht="24.750000" customHeight="1">
      <c r="A28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4" t="str">
        <v>1303</v>
      </c>
      <c r="C28" s="36">
        <v>557</v>
      </c>
    </row>
    <row r="29" ht="24.750000" customHeight="1">
      <c r="A29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4" t="str">
        <v>1304</v>
      </c>
      <c r="C29" s="36">
        <v>166</v>
      </c>
    </row>
    <row r="30" ht="15.000000" customHeight="1">
      <c r="A30" s="37" t="str">
        <v>в отношении прочих земельных участков</v>
      </c>
      <c r="B30" s="34" t="str">
        <v>1305</v>
      </c>
      <c r="C30" s="36">
        <v>8930</v>
      </c>
    </row>
    <row r="31" ht="15.000000" customHeight="1">
      <c r="A31" s="35" t="str">
        <v>4. Налоговая база (кадастровая стоимость/нормативная цена)</v>
      </c>
      <c r="B31" s="34" t="str">
        <v>1400</v>
      </c>
      <c r="C31" s="36">
        <v>200054198</v>
      </c>
    </row>
    <row r="32" ht="15.000000" customHeight="1">
      <c r="A32" s="35" t="str">
        <v>5. Налоговая база (кадастровая стоимость/нормативная цена с учетом льгот)</v>
      </c>
      <c r="B32" s="34" t="str">
        <v>1500</v>
      </c>
      <c r="C32" s="36">
        <v>197011713</v>
      </c>
    </row>
    <row r="33" ht="15.000000" customHeight="1">
      <c r="A33" s="35" t="str">
        <v>6. Сумма налога, подлежащая уплате в бюджет, в том числе:</v>
      </c>
      <c r="B33" s="34" t="str">
        <v>1600</v>
      </c>
      <c r="C33" s="36">
        <v>1157917</v>
      </c>
    </row>
    <row r="34" ht="34.500000" customHeight="1">
      <c r="A34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4" t="str">
        <v>1601</v>
      </c>
      <c r="C34" s="36">
        <v>77650</v>
      </c>
    </row>
    <row r="35" ht="44.250000" customHeight="1">
      <c r="A35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4" t="str">
        <v>1602</v>
      </c>
      <c r="C35" s="36">
        <v>140899</v>
      </c>
    </row>
    <row r="36" ht="24.750000" customHeight="1">
      <c r="A36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4" t="str">
        <v>1603</v>
      </c>
      <c r="C36" s="36">
        <v>11791</v>
      </c>
    </row>
    <row r="37" ht="24.750000" customHeight="1">
      <c r="A37" s="37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4" t="str">
        <v>1604</v>
      </c>
      <c r="C37" s="36">
        <v>6178</v>
      </c>
    </row>
    <row r="38" ht="15.000000" customHeight="1">
      <c r="A38" s="37" t="str">
        <v>в отношении прочих земельных участков</v>
      </c>
      <c r="B38" s="34" t="str">
        <v>1605</v>
      </c>
      <c r="C38" s="36">
        <v>921399</v>
      </c>
    </row>
    <row r="39" ht="15.000000" customHeight="1">
      <c r="A39" s="35" t="str">
        <v>7. Сумма налога, не поступившая в бюджет в связи с предоставлением налогоплательщикам льгот по налогу, из них:</v>
      </c>
      <c r="B39" s="34" t="str">
        <v>1700</v>
      </c>
      <c r="C39" s="36">
        <v>475282</v>
      </c>
    </row>
    <row r="40" ht="15.000000" customHeight="1">
      <c r="A40" s="37" t="str">
        <v>льгот, установленных ст.395 НК РФ, в том числе по кодам льгот:</v>
      </c>
      <c r="B40" s="34" t="str">
        <v>1710</v>
      </c>
      <c r="C40" s="36">
        <v>117812</v>
      </c>
    </row>
    <row r="41" ht="15.000000" customHeight="1">
      <c r="A41" s="38" t="str">
        <v>3021110</v>
      </c>
      <c r="B41" s="34" t="str">
        <v>1711</v>
      </c>
      <c r="C41" s="36">
        <v>19022</v>
      </c>
    </row>
    <row r="42" ht="15.000000" customHeight="1">
      <c r="A42" s="38" t="str">
        <v>3021120</v>
      </c>
      <c r="B42" s="34" t="str">
        <v>1712</v>
      </c>
      <c r="C42" s="36">
        <v>79156</v>
      </c>
    </row>
    <row r="43" ht="15.000000" customHeight="1">
      <c r="A43" s="38" t="str">
        <v>3021160</v>
      </c>
      <c r="B43" s="34" t="str">
        <v>1713</v>
      </c>
      <c r="C43" s="36">
        <v>15229</v>
      </c>
    </row>
    <row r="44" ht="15.000000" customHeight="1">
      <c r="A44" s="38" t="str">
        <v>3021170</v>
      </c>
      <c r="B44" s="34" t="str">
        <v>1714</v>
      </c>
      <c r="C44" s="36">
        <v>3846</v>
      </c>
    </row>
    <row r="45" ht="15.000000" customHeight="1">
      <c r="A45" s="38" t="str">
        <v>3021180</v>
      </c>
      <c r="B45" s="34" t="str">
        <v>1715</v>
      </c>
      <c r="C45" s="36">
        <v>0</v>
      </c>
    </row>
    <row r="46" ht="15.000000" customHeight="1">
      <c r="A46" s="38" t="str">
        <v>3021190</v>
      </c>
      <c r="B46" s="34" t="str">
        <v>1716</v>
      </c>
      <c r="C46" s="36">
        <v>0</v>
      </c>
    </row>
    <row r="47" ht="15.000000" customHeight="1">
      <c r="A47" s="38" t="str">
        <v>3021191</v>
      </c>
      <c r="B47" s="34" t="str">
        <v>1717</v>
      </c>
      <c r="C47" s="36">
        <v>559</v>
      </c>
    </row>
    <row r="48" ht="15.000000" customHeight="1">
      <c r="A48" s="38" t="str">
        <v>3021192</v>
      </c>
      <c r="B48" s="34" t="str">
        <v>1718</v>
      </c>
      <c r="C48" s="36">
        <v>0</v>
      </c>
    </row>
    <row r="49" ht="15.000000" customHeight="1">
      <c r="A49" s="38" t="str">
        <v>3021194</v>
      </c>
      <c r="B49" s="34" t="str">
        <v>1719</v>
      </c>
      <c r="C49" s="36">
        <v>0</v>
      </c>
    </row>
    <row r="50" ht="15.000000" customHeight="1">
      <c r="A50" s="38" t="str">
        <v>3021195</v>
      </c>
      <c r="B50" s="34" t="str">
        <v>1720</v>
      </c>
      <c r="C50" s="36">
        <v>0</v>
      </c>
    </row>
    <row r="51" ht="15.000000" customHeight="1">
      <c r="A51" s="38" t="str">
        <v>3021196</v>
      </c>
      <c r="B51" s="34" t="str">
        <v>1721</v>
      </c>
      <c r="C51" s="36">
        <v>0</v>
      </c>
    </row>
    <row r="52" ht="15.000000" customHeight="1">
      <c r="A52" s="38" t="str">
        <v>3021197</v>
      </c>
      <c r="B52" s="34" t="str">
        <v>1722</v>
      </c>
      <c r="C52" s="36">
        <v>0</v>
      </c>
    </row>
    <row r="53" ht="15.000000" customHeight="1">
      <c r="A53" s="37" t="str">
        <v>льготы, предоставляемые в соответствии со ст. 7 НК РФ международными договорами Российской Федерации</v>
      </c>
      <c r="B53" s="34" t="str">
        <v>1730</v>
      </c>
      <c r="C53" s="36">
        <v>0</v>
      </c>
    </row>
    <row r="54" ht="34.500000" customHeight="1">
      <c r="A54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4" t="str">
        <v>1740</v>
      </c>
      <c r="C54" s="36">
        <v>357470</v>
      </c>
    </row>
    <row r="55" ht="15.000000" customHeight="1">
      <c r="A55" s="35" t="str">
        <v>8. Контрольная сумма</v>
      </c>
      <c r="B55" s="34" t="str">
        <v>1800</v>
      </c>
      <c r="C55" s="36">
        <v>400587168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2" t="str">
        <v>РАЗДЕЛ II_x000A_Отчет о налоговой базе и структуре начислений по земельному налогу по физическим лицам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 t="str">
        <f>"Показатели"</f>
        <v>Показатели</v>
      </c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единиц, в том числе:</v>
      </c>
      <c r="B5" s="34" t="str">
        <v>2100</v>
      </c>
      <c r="C5" s="36">
        <v>483144</v>
      </c>
    </row>
    <row r="6" ht="15.000000" customHeight="1">
      <c r="A6" s="37" t="str">
        <v>которым исчислен налог к уплате</v>
      </c>
      <c r="B6" s="34" t="str">
        <v>2110</v>
      </c>
      <c r="C6" s="36">
        <v>431432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2111</v>
      </c>
      <c r="C7" s="36">
        <v>25907</v>
      </c>
    </row>
    <row r="8" ht="15.000000" customHeight="1">
      <c r="A8" s="37" t="str">
        <v>которым предоставлены налоговые льготы, из них</v>
      </c>
      <c r="B8" s="34" t="str">
        <v>2120</v>
      </c>
      <c r="C8" s="36">
        <v>185576</v>
      </c>
    </row>
    <row r="9" ht="15.000000" customHeight="1">
      <c r="A9" s="38" t="str">
        <v>льготы, установленные п.5 ст.391 НК РФ, в том числе по кодам льгот:</v>
      </c>
      <c r="B9" s="34" t="str">
        <v>2130</v>
      </c>
      <c r="C9" s="36">
        <v>183206</v>
      </c>
    </row>
    <row r="10" ht="15.000000" customHeight="1">
      <c r="A10" s="39" t="str">
        <v>3021210</v>
      </c>
      <c r="B10" s="34" t="str">
        <v>2131</v>
      </c>
      <c r="C10" s="36">
        <v>6</v>
      </c>
    </row>
    <row r="11" ht="15.000000" customHeight="1">
      <c r="A11" s="39" t="str">
        <v>3021220</v>
      </c>
      <c r="B11" s="34" t="str">
        <v>2132</v>
      </c>
      <c r="C11" s="36">
        <v>5800</v>
      </c>
    </row>
    <row r="12" ht="15.000000" customHeight="1">
      <c r="A12" s="39" t="str">
        <v>3021230</v>
      </c>
      <c r="B12" s="34" t="str">
        <v>2133</v>
      </c>
      <c r="C12" s="36">
        <v>1284</v>
      </c>
    </row>
    <row r="13" ht="15.000000" customHeight="1">
      <c r="A13" s="39" t="str">
        <v>3021240</v>
      </c>
      <c r="B13" s="34" t="str">
        <v>2134</v>
      </c>
      <c r="C13" s="36">
        <v>1749</v>
      </c>
    </row>
    <row r="14" ht="15.000000" customHeight="1">
      <c r="A14" s="39" t="str">
        <v>3021250</v>
      </c>
      <c r="B14" s="34" t="str">
        <v>2135</v>
      </c>
      <c r="C14" s="36">
        <v>726</v>
      </c>
    </row>
    <row r="15" ht="15.000000" customHeight="1">
      <c r="A15" s="39" t="str">
        <v>3021260</v>
      </c>
      <c r="B15" s="34" t="str">
        <v>2136</v>
      </c>
      <c r="C15" s="36">
        <v>67</v>
      </c>
    </row>
    <row r="16" ht="15.000000" customHeight="1">
      <c r="A16" s="39" t="str">
        <v>3021270</v>
      </c>
      <c r="B16" s="34" t="str">
        <v>2137</v>
      </c>
      <c r="C16" s="36">
        <v>10</v>
      </c>
    </row>
    <row r="17" ht="15.000000" customHeight="1">
      <c r="A17" s="39" t="str">
        <v>3021280</v>
      </c>
      <c r="B17" s="34" t="str">
        <v>2138</v>
      </c>
      <c r="C17" s="36">
        <v>173630</v>
      </c>
    </row>
    <row r="18" ht="15.000000" customHeight="1">
      <c r="A18" s="39" t="str">
        <v>3021290</v>
      </c>
      <c r="B18" s="34" t="str">
        <v>2139</v>
      </c>
      <c r="C18" s="36">
        <v>0</v>
      </c>
    </row>
    <row r="19" ht="15.000000" customHeight="1">
      <c r="A19" s="38" t="str">
        <v>льготы, установленные п.7 ст.395 НК РФ</v>
      </c>
      <c r="B19" s="34" t="str">
        <v>2147</v>
      </c>
      <c r="C19" s="36">
        <v>0</v>
      </c>
    </row>
    <row r="20" ht="15.000000" customHeight="1">
      <c r="A20" s="38" t="str">
        <v>льготы, установленные ст.7 НК РФ, в том числе по кодам льгот:</v>
      </c>
      <c r="B20" s="34" t="str">
        <v>2148</v>
      </c>
      <c r="C20" s="36">
        <v>0</v>
      </c>
    </row>
    <row r="21" ht="15.000000" customHeight="1">
      <c r="A21" s="39" t="str">
        <v>100101</v>
      </c>
      <c r="B21" s="34" t="str">
        <v>2149</v>
      </c>
      <c r="C21" s="36">
        <v>0</v>
      </c>
    </row>
    <row r="22" ht="15.000000" customHeight="1">
      <c r="A22" s="39" t="str">
        <v>100102</v>
      </c>
      <c r="B22" s="34" t="str">
        <v>2150</v>
      </c>
      <c r="C22" s="36">
        <v>0</v>
      </c>
    </row>
    <row r="23" ht="34.500000" customHeight="1">
      <c r="A23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4" t="str">
        <v>2160</v>
      </c>
      <c r="C23" s="36">
        <v>15354</v>
      </c>
    </row>
    <row r="24" ht="34.500000" customHeight="1">
      <c r="A24" s="38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4" t="str">
        <v>2170</v>
      </c>
      <c r="C24" s="36">
        <v>0</v>
      </c>
    </row>
    <row r="25" ht="15.000000" customHeight="1">
      <c r="A25" s="35" t="str">
        <v>2. Количество земельных участков, учтенных  в базе данных налоговых органов, единиц</v>
      </c>
      <c r="B25" s="34" t="str">
        <v>2200</v>
      </c>
      <c r="C25" s="36">
        <v>554767</v>
      </c>
    </row>
    <row r="26" ht="15.000000" customHeight="1">
      <c r="A26" s="35" t="str">
        <v>3. Количество земельных участков, по которым предъявлен налог к уплате, единиц, в том числе:</v>
      </c>
      <c r="B26" s="34" t="str">
        <v>2300</v>
      </c>
      <c r="C26" s="36">
        <v>503658</v>
      </c>
    </row>
    <row r="27" ht="34.500000" customHeight="1">
      <c r="A27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4" t="str">
        <v>2301</v>
      </c>
      <c r="C27" s="36">
        <v>58623</v>
      </c>
    </row>
    <row r="28" ht="44.250000" customHeight="1">
      <c r="A28" s="37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4" t="str">
        <v>2302</v>
      </c>
      <c r="C28" s="36">
        <v>90860</v>
      </c>
    </row>
    <row r="29" ht="24.750000" customHeight="1">
      <c r="A29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4" t="str">
        <v>2303</v>
      </c>
      <c r="C29" s="36">
        <v>327882</v>
      </c>
    </row>
    <row r="30" ht="15.000000" customHeight="1">
      <c r="A30" s="37" t="str">
        <v>в отношении прочих земельных участков</v>
      </c>
      <c r="B30" s="34" t="str">
        <v>2304</v>
      </c>
      <c r="C30" s="36">
        <v>26293</v>
      </c>
    </row>
    <row r="31" ht="15.000000" customHeight="1">
      <c r="A31" s="35" t="str">
        <v>4.  Кадастровая стоимость/нормативная цена</v>
      </c>
      <c r="B31" s="34" t="str">
        <v>2400</v>
      </c>
      <c r="C31" s="36">
        <v>365222010</v>
      </c>
    </row>
    <row r="32" ht="15.000000" customHeight="1">
      <c r="A32" s="35" t="str">
        <v>5. Сумма налога, подлежащая уплате в бюджет, в том числе:</v>
      </c>
      <c r="B32" s="34" t="str">
        <v>2500</v>
      </c>
      <c r="C32" s="36">
        <v>743937</v>
      </c>
    </row>
    <row r="33" ht="34.500000" customHeight="1">
      <c r="A33" s="37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4" t="str">
        <v>2501</v>
      </c>
      <c r="C33" s="36">
        <v>78511</v>
      </c>
    </row>
    <row r="34" ht="44.250000" customHeight="1">
      <c r="A34" s="37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4" t="str">
        <v>2502</v>
      </c>
      <c r="C34" s="36">
        <v>149446</v>
      </c>
    </row>
    <row r="35" ht="24.750000" customHeight="1">
      <c r="A35" s="37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4" t="str">
        <v>2503</v>
      </c>
      <c r="C35" s="36">
        <v>278507</v>
      </c>
    </row>
    <row r="36" ht="15.000000" customHeight="1">
      <c r="A36" s="37" t="str">
        <v>в отношении прочих земельных участков</v>
      </c>
      <c r="B36" s="34" t="str">
        <v>2504</v>
      </c>
      <c r="C36" s="36">
        <v>237473</v>
      </c>
    </row>
    <row r="37" ht="15.000000" customHeight="1">
      <c r="A37" s="35" t="str">
        <v>6. Сумма налога менее 100 руб., по которой не направляется налоговое уведомление</v>
      </c>
      <c r="B37" s="34" t="str">
        <v>2510</v>
      </c>
      <c r="C37" s="36">
        <v>1235</v>
      </c>
    </row>
    <row r="38" ht="24.750000" customHeight="1">
      <c r="A38" s="35" t="str">
        <v>7. Сумма налога, не поступившая в бюджет в связи с предоставлением налогоплатель-щикам льгот по налогу, в том числе:</v>
      </c>
      <c r="B38" s="34" t="str">
        <v>2600</v>
      </c>
      <c r="C38" s="36">
        <v>144143</v>
      </c>
    </row>
    <row r="39" ht="15.000000" customHeight="1">
      <c r="A39" s="37" t="str">
        <v>льгот, установленных п. 5 ст. 391 НК РФ, в том числе по кодам льгот:</v>
      </c>
      <c r="B39" s="34" t="str">
        <v>2610</v>
      </c>
      <c r="C39" s="36">
        <v>127463</v>
      </c>
    </row>
    <row r="40" ht="15.000000" customHeight="1">
      <c r="A40" s="38" t="str">
        <v>3021210</v>
      </c>
      <c r="B40" s="34" t="str">
        <v>2611</v>
      </c>
      <c r="C40" s="36">
        <v>2</v>
      </c>
    </row>
    <row r="41" ht="15.000000" customHeight="1">
      <c r="A41" s="38" t="str">
        <v>3021220</v>
      </c>
      <c r="B41" s="34" t="str">
        <v>2612</v>
      </c>
      <c r="C41" s="36">
        <v>5577</v>
      </c>
    </row>
    <row r="42" ht="15.000000" customHeight="1">
      <c r="A42" s="38" t="str">
        <v>3021230</v>
      </c>
      <c r="B42" s="34" t="str">
        <v>2613</v>
      </c>
      <c r="C42" s="36">
        <v>1044</v>
      </c>
    </row>
    <row r="43" ht="15.000000" customHeight="1">
      <c r="A43" s="38" t="str">
        <v>3021240</v>
      </c>
      <c r="B43" s="34" t="str">
        <v>2614</v>
      </c>
      <c r="C43" s="36">
        <v>1638</v>
      </c>
    </row>
    <row r="44" ht="15.000000" customHeight="1">
      <c r="A44" s="38" t="str">
        <v>3021250</v>
      </c>
      <c r="B44" s="34" t="str">
        <v>2615</v>
      </c>
      <c r="C44" s="36">
        <v>712</v>
      </c>
    </row>
    <row r="45" ht="15.000000" customHeight="1">
      <c r="A45" s="38" t="str">
        <v>3021260</v>
      </c>
      <c r="B45" s="34" t="str">
        <v>2616</v>
      </c>
      <c r="C45" s="36">
        <v>36</v>
      </c>
    </row>
    <row r="46" ht="15.000000" customHeight="1">
      <c r="A46" s="38" t="str">
        <v>3021270</v>
      </c>
      <c r="B46" s="34" t="str">
        <v>2617</v>
      </c>
      <c r="C46" s="36">
        <v>17</v>
      </c>
    </row>
    <row r="47" ht="15.000000" customHeight="1">
      <c r="A47" s="38" t="str">
        <v>3021280</v>
      </c>
      <c r="B47" s="34" t="str">
        <v>2618</v>
      </c>
      <c r="C47" s="36">
        <v>118437</v>
      </c>
    </row>
    <row r="48" ht="15.000000" customHeight="1">
      <c r="A48" s="38" t="str">
        <v>3021290</v>
      </c>
      <c r="B48" s="34" t="str">
        <v>2619</v>
      </c>
      <c r="C48" s="36">
        <v>0</v>
      </c>
    </row>
    <row r="49" ht="15.000000" customHeight="1">
      <c r="A49" s="37" t="str">
        <v>льготы, установленные п.7 ст.395 НК РФ</v>
      </c>
      <c r="B49" s="34" t="str">
        <v>2627</v>
      </c>
      <c r="C49" s="36">
        <v>0</v>
      </c>
    </row>
    <row r="50" ht="15.000000" customHeight="1">
      <c r="A50" s="37" t="str">
        <v>льготы, установленные ст.7 НК РФ, в том числе по кодам льгот:</v>
      </c>
      <c r="B50" s="34" t="str">
        <v>2628</v>
      </c>
      <c r="C50" s="36">
        <v>0</v>
      </c>
    </row>
    <row r="51" ht="15.000000" customHeight="1">
      <c r="A51" s="38" t="str">
        <v>100101</v>
      </c>
      <c r="B51" s="34" t="str">
        <v>2629</v>
      </c>
      <c r="C51" s="36">
        <v>0</v>
      </c>
    </row>
    <row r="52" ht="15.000000" customHeight="1">
      <c r="A52" s="38" t="str">
        <v>100102</v>
      </c>
      <c r="B52" s="34" t="str">
        <v>2630</v>
      </c>
      <c r="C52" s="36">
        <v>0</v>
      </c>
    </row>
    <row r="53" ht="34.500000" customHeight="1">
      <c r="A53" s="37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4" t="str">
        <v>2640</v>
      </c>
      <c r="C53" s="36">
        <v>16680</v>
      </c>
    </row>
    <row r="54" ht="15.000000" customHeight="1">
      <c r="A54" s="35" t="str">
        <v>8. Контрольная сумма</v>
      </c>
      <c r="B54" s="34" t="str">
        <v>2700</v>
      </c>
      <c r="C54" s="36">
        <v>370196842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2" t="str">
        <v xml:space="preserve">РАЗДЕЛ III_x000D__x000A_Отчет о налоговой базе и структуре начислений  по налогу на имущество физических лиц_x000D__x000A_</v>
      </c>
      <c r="B1" s="32"/>
      <c r="C1" s="32"/>
    </row>
    <row r="2" ht="15.000000" customHeight="1">
      <c r="A2" s="10"/>
      <c r="B2" s="10"/>
      <c r="C2" s="33" t="str">
        <v>тыс. руб.</v>
      </c>
    </row>
    <row r="3" ht="15.000000" customHeight="1">
      <c r="A3" s="34"/>
      <c r="B3" s="34" t="str">
        <f>"Код строки"</f>
        <v>Код строки</v>
      </c>
      <c r="C3" s="34" t="str">
        <v>Значение показателя</v>
      </c>
    </row>
    <row r="4" ht="15.000000" customHeight="1">
      <c r="A4" s="34" t="str">
        <f>"А"</f>
        <v>А</v>
      </c>
      <c r="B4" s="34" t="str">
        <f>"Б"</f>
        <v>Б</v>
      </c>
      <c r="C4" s="34" t="str">
        <v>1</v>
      </c>
    </row>
    <row r="5" ht="15.000000" customHeight="1">
      <c r="A5" s="35" t="str">
        <v>1. Количество налогоплательщиков, учтенных в базе данных налоговых органов, единиц</v>
      </c>
      <c r="B5" s="34" t="str">
        <v>3100</v>
      </c>
      <c r="C5" s="36">
        <v>874165</v>
      </c>
    </row>
    <row r="6" ht="15.000000" customHeight="1">
      <c r="A6" s="37" t="str">
        <v>которым исчислен налог к уплате</v>
      </c>
      <c r="B6" s="34" t="str">
        <v>3110</v>
      </c>
      <c r="C6" s="36">
        <v>523743</v>
      </c>
    </row>
    <row r="7" ht="15.000000" customHeight="1">
      <c r="A7" s="38" t="str">
        <v>которым исчислен налог на сумму менее 100 рублей,  и не направляется налоговое уведомление</v>
      </c>
      <c r="B7" s="34" t="str">
        <v>3111</v>
      </c>
      <c r="C7" s="36">
        <v>33496</v>
      </c>
    </row>
    <row r="8" ht="15.000000" customHeight="1">
      <c r="A8" s="37" t="str">
        <v>которым предоставлены налоговые льготы, из них</v>
      </c>
      <c r="B8" s="34" t="str">
        <v>3120</v>
      </c>
      <c r="C8" s="36">
        <v>233042</v>
      </c>
    </row>
    <row r="9" ht="15.000000" customHeight="1">
      <c r="A9" s="38" t="str">
        <v>по категориям, установленным федеральным законодательством, в том числе по кодам льгот:</v>
      </c>
      <c r="B9" s="34" t="str">
        <v>3130</v>
      </c>
      <c r="C9" s="36">
        <v>231927</v>
      </c>
    </row>
    <row r="10" ht="15.000000" customHeight="1">
      <c r="A10" s="39" t="str">
        <v>01 01 06</v>
      </c>
      <c r="B10" s="34" t="str">
        <v>3131</v>
      </c>
      <c r="C10" s="36">
        <v>1025</v>
      </c>
    </row>
    <row r="11" ht="15.000000" customHeight="1">
      <c r="A11" s="39" t="str">
        <v>01 02 01</v>
      </c>
      <c r="B11" s="34" t="str">
        <v>3132</v>
      </c>
      <c r="C11" s="36">
        <v>3649</v>
      </c>
    </row>
    <row r="12" ht="15.000000" customHeight="1">
      <c r="A12" s="39" t="str">
        <v>01 02 02</v>
      </c>
      <c r="B12" s="34" t="str">
        <v>3133</v>
      </c>
      <c r="C12" s="36">
        <v>687</v>
      </c>
    </row>
    <row r="13" ht="15.000000" customHeight="1">
      <c r="A13" s="39" t="str">
        <v>01 02 03</v>
      </c>
      <c r="B13" s="34" t="str">
        <v>3134</v>
      </c>
      <c r="C13" s="36">
        <v>47</v>
      </c>
    </row>
    <row r="14" ht="15.000000" customHeight="1">
      <c r="A14" s="39" t="str">
        <v>01 02 05</v>
      </c>
      <c r="B14" s="34" t="str">
        <v>3135</v>
      </c>
      <c r="C14" s="36">
        <v>124</v>
      </c>
    </row>
    <row r="15" ht="15.000000" customHeight="1">
      <c r="A15" s="39" t="str">
        <v>01 03 01</v>
      </c>
      <c r="B15" s="34" t="str">
        <v>3136</v>
      </c>
      <c r="C15" s="36">
        <v>396</v>
      </c>
    </row>
    <row r="16" ht="15.000000" customHeight="1">
      <c r="A16" s="39" t="str">
        <v>01 03 02</v>
      </c>
      <c r="B16" s="34" t="str">
        <v>3137</v>
      </c>
      <c r="C16" s="36">
        <v>210</v>
      </c>
    </row>
    <row r="17" ht="15.000000" customHeight="1">
      <c r="A17" s="39" t="str">
        <v>01 03 03</v>
      </c>
      <c r="B17" s="34" t="str">
        <v>3138</v>
      </c>
      <c r="C17" s="36">
        <v>0</v>
      </c>
    </row>
    <row r="18" ht="15.000000" customHeight="1">
      <c r="A18" s="39" t="str">
        <v>01 03 06</v>
      </c>
      <c r="B18" s="34" t="str">
        <v>3139</v>
      </c>
      <c r="C18" s="36">
        <v>0</v>
      </c>
    </row>
    <row r="19" ht="15.000000" customHeight="1">
      <c r="A19" s="39" t="str">
        <v>02 01 00</v>
      </c>
      <c r="B19" s="34" t="str">
        <v>3140</v>
      </c>
      <c r="C19" s="36">
        <v>2742</v>
      </c>
    </row>
    <row r="20" ht="15.000000" customHeight="1">
      <c r="A20" s="39" t="str">
        <v>02 02 00</v>
      </c>
      <c r="B20" s="34" t="str">
        <v>3141</v>
      </c>
      <c r="C20" s="36">
        <v>5224</v>
      </c>
    </row>
    <row r="21" ht="15.000000" customHeight="1">
      <c r="A21" s="39" t="str">
        <v>02 05 00</v>
      </c>
      <c r="B21" s="34" t="str">
        <v>3142</v>
      </c>
      <c r="C21" s="36">
        <v>1933</v>
      </c>
    </row>
    <row r="22" ht="15.000000" customHeight="1">
      <c r="A22" s="39" t="str">
        <v>03 01 00</v>
      </c>
      <c r="B22" s="34" t="str">
        <v>3143</v>
      </c>
      <c r="C22" s="36">
        <v>213056</v>
      </c>
    </row>
    <row r="23" ht="15.000000" customHeight="1">
      <c r="A23" s="39" t="str">
        <v>03 02 00</v>
      </c>
      <c r="B23" s="34" t="str">
        <v>3144</v>
      </c>
      <c r="C23" s="36">
        <v>307</v>
      </c>
    </row>
    <row r="24" ht="15.000000" customHeight="1">
      <c r="A24" s="39" t="str">
        <v>03 03 00</v>
      </c>
      <c r="B24" s="34" t="str">
        <v>3145</v>
      </c>
      <c r="C24" s="36">
        <v>103</v>
      </c>
    </row>
    <row r="25" ht="15.000000" customHeight="1">
      <c r="A25" s="39" t="str">
        <v>03 90 09</v>
      </c>
      <c r="B25" s="34" t="str">
        <v>3146</v>
      </c>
      <c r="C25" s="36">
        <v>702</v>
      </c>
    </row>
    <row r="26" ht="15.000000" customHeight="1">
      <c r="A26" s="39" t="str">
        <v>04 01 01</v>
      </c>
      <c r="B26" s="34" t="str">
        <v>3147</v>
      </c>
      <c r="C26" s="36">
        <v>704</v>
      </c>
    </row>
    <row r="27" ht="15.000000" customHeight="1">
      <c r="A27" s="39" t="str">
        <v>04 01 02</v>
      </c>
      <c r="B27" s="34" t="str">
        <v>3148</v>
      </c>
      <c r="C27" s="36">
        <v>48</v>
      </c>
    </row>
    <row r="28" ht="15.000000" customHeight="1">
      <c r="A28" s="39" t="str">
        <v>04 01 03</v>
      </c>
      <c r="B28" s="34" t="str">
        <v>3149</v>
      </c>
      <c r="C28" s="36">
        <v>7</v>
      </c>
    </row>
    <row r="29" ht="15.000000" customHeight="1">
      <c r="A29" s="39" t="str">
        <v>04 02 01</v>
      </c>
      <c r="B29" s="34" t="str">
        <v>3150</v>
      </c>
      <c r="C29" s="36">
        <v>52</v>
      </c>
    </row>
    <row r="30" ht="15.000000" customHeight="1">
      <c r="A30" s="39" t="str">
        <v>04 02 02</v>
      </c>
      <c r="B30" s="34" t="str">
        <v>3151</v>
      </c>
      <c r="C30" s="36">
        <v>7</v>
      </c>
    </row>
    <row r="31" ht="15.000000" customHeight="1">
      <c r="A31" s="39" t="str">
        <v>05 01 01</v>
      </c>
      <c r="B31" s="34" t="str">
        <v>3152</v>
      </c>
      <c r="C31" s="36">
        <v>4</v>
      </c>
    </row>
    <row r="32" ht="15.000000" customHeight="1">
      <c r="A32" s="39" t="str">
        <v>05 01 02</v>
      </c>
      <c r="B32" s="34" t="str">
        <v>3153</v>
      </c>
      <c r="C32" s="36">
        <v>2</v>
      </c>
    </row>
    <row r="33" ht="15.000000" customHeight="1">
      <c r="A33" s="39" t="str">
        <v>05 01 03</v>
      </c>
      <c r="B33" s="34" t="str">
        <v>3154</v>
      </c>
      <c r="C33" s="36">
        <v>0</v>
      </c>
    </row>
    <row r="34" ht="15.000000" customHeight="1">
      <c r="A34" s="39" t="str">
        <v>08 02 32</v>
      </c>
      <c r="B34" s="34" t="str">
        <v>3155</v>
      </c>
      <c r="C34" s="36">
        <v>0</v>
      </c>
    </row>
    <row r="35" ht="15.000000" customHeight="1">
      <c r="A35" s="39" t="str">
        <v>08 02 33</v>
      </c>
      <c r="B35" s="34" t="str">
        <v>3156</v>
      </c>
      <c r="C35" s="36">
        <v>0</v>
      </c>
    </row>
    <row r="36" ht="15.000000" customHeight="1">
      <c r="A36" s="39" t="str">
        <v>14 50 21</v>
      </c>
      <c r="B36" s="34" t="str">
        <v>3157</v>
      </c>
      <c r="C36" s="36">
        <v>896</v>
      </c>
    </row>
    <row r="37" ht="15.000000" customHeight="1">
      <c r="A37" s="39" t="str">
        <v>90 03 01</v>
      </c>
      <c r="B37" s="34" t="str">
        <v>3158</v>
      </c>
      <c r="C37" s="36">
        <v>0</v>
      </c>
    </row>
    <row r="38" ht="15.000000" customHeight="1">
      <c r="A38" s="39" t="str">
        <v>02 11 00</v>
      </c>
      <c r="B38" s="34" t="str">
        <v>3159</v>
      </c>
      <c r="C38" s="36">
        <v>2</v>
      </c>
    </row>
    <row r="39" ht="24.750000" customHeight="1">
      <c r="A39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4" t="str">
        <v>3160</v>
      </c>
      <c r="C39" s="36">
        <v>870</v>
      </c>
    </row>
    <row r="40" ht="24.750000" customHeight="1">
      <c r="A40" s="38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4" t="str">
        <v>3170</v>
      </c>
      <c r="C40" s="36">
        <v>591</v>
      </c>
    </row>
    <row r="41" ht="15.000000" customHeight="1">
      <c r="A41" s="39" t="str">
        <v>11 04 01</v>
      </c>
      <c r="B41" s="34" t="str">
        <v>3171</v>
      </c>
      <c r="C41" s="36">
        <v>3</v>
      </c>
    </row>
    <row r="42" ht="15.000000" customHeight="1">
      <c r="A42" s="39" t="str">
        <v>11 04 02</v>
      </c>
      <c r="B42" s="34" t="str">
        <v>3172</v>
      </c>
      <c r="C42" s="36">
        <v>332</v>
      </c>
    </row>
    <row r="43" ht="15.000000" customHeight="1">
      <c r="A43" s="39" t="str">
        <v>11 04 03</v>
      </c>
      <c r="B43" s="34" t="str">
        <v>3173</v>
      </c>
      <c r="C43" s="36">
        <v>222</v>
      </c>
    </row>
    <row r="44" ht="15.000000" customHeight="1">
      <c r="A44" s="39" t="str">
        <v>11 04 04</v>
      </c>
      <c r="B44" s="34" t="str">
        <v>3174</v>
      </c>
      <c r="C44" s="36">
        <v>34</v>
      </c>
    </row>
    <row r="45" ht="15.000000" customHeight="1">
      <c r="A45" s="35" t="str">
        <v>2. Количество строений, помещений и сооружений, учтенных в базе данных налоговых органов, единиц, в том числе:</v>
      </c>
      <c r="B45" s="34" t="str">
        <v>3200</v>
      </c>
      <c r="C45" s="36">
        <v>820897</v>
      </c>
    </row>
    <row r="46" ht="15.000000" customHeight="1">
      <c r="A46" s="37" t="str">
        <v>жилых домов</v>
      </c>
      <c r="B46" s="34" t="str">
        <v>3210</v>
      </c>
      <c r="C46" s="36">
        <v>293761</v>
      </c>
    </row>
    <row r="47" ht="15.000000" customHeight="1">
      <c r="A47" s="37" t="str">
        <v>жилых помещений (квартира, комната)</v>
      </c>
      <c r="B47" s="34" t="str">
        <v>3220</v>
      </c>
      <c r="C47" s="36">
        <v>435997</v>
      </c>
    </row>
    <row r="48" ht="15.000000" customHeight="1">
      <c r="A48" s="35" t="str">
        <v>3. Количество строений, помещений и сооружений, по которым налог предъявлен к уплате, единиц, в том числе:</v>
      </c>
      <c r="B48" s="34" t="str">
        <v>3300</v>
      </c>
      <c r="C48" s="36">
        <v>448175</v>
      </c>
    </row>
    <row r="49" ht="15.000000" customHeight="1">
      <c r="A49" s="37" t="str">
        <v>жилых домов</v>
      </c>
      <c r="B49" s="34" t="str">
        <v>3310</v>
      </c>
      <c r="C49" s="36">
        <v>89888</v>
      </c>
    </row>
    <row r="50" ht="15.000000" customHeight="1">
      <c r="A50" s="37" t="str">
        <v>жилых помещений (квартира, комната)</v>
      </c>
      <c r="B50" s="34" t="str">
        <v>3320</v>
      </c>
      <c r="C50" s="36">
        <v>300739</v>
      </c>
    </row>
    <row r="51" ht="15.000000" customHeight="1">
      <c r="A51" s="37" t="str">
        <v>объектов незавершенного строительства</v>
      </c>
      <c r="B51" s="34" t="str">
        <v>3330</v>
      </c>
      <c r="C51" s="36">
        <v>196</v>
      </c>
    </row>
    <row r="52" ht="15.000000" customHeight="1">
      <c r="A52" s="37" t="str">
        <v>единых недвижимых комплексов, в том числе</v>
      </c>
      <c r="B52" s="34" t="str">
        <v>3340</v>
      </c>
      <c r="C52" s="36">
        <v>0</v>
      </c>
    </row>
    <row r="53" ht="15.000000" customHeight="1">
      <c r="A53" s="38" t="str">
        <v>единых недвижимых комплексов, в состав которых входит хотя бы одно жилое помещение (жилой дом)</v>
      </c>
      <c r="B53" s="34" t="str">
        <v>3341</v>
      </c>
      <c r="C53" s="36">
        <v>0</v>
      </c>
    </row>
    <row r="54" ht="15.000000" customHeight="1">
      <c r="A54" s="37" t="str">
        <v>гаражей и машино-мест</v>
      </c>
      <c r="B54" s="34" t="str">
        <v>3350</v>
      </c>
      <c r="C54" s="36">
        <v>24917</v>
      </c>
    </row>
    <row r="55" ht="34.500000" customHeight="1">
      <c r="A55" s="37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4" t="str">
        <v>3360</v>
      </c>
      <c r="C55" s="36">
        <v>5422</v>
      </c>
    </row>
    <row r="56" ht="15.000000" customHeight="1">
      <c r="A56" s="37" t="str">
        <v>объектов налогообложения, включенных в перечень, определяемый в соответствии с пунктом 7 статьи 378.2 НК РФ</v>
      </c>
      <c r="B56" s="34" t="str">
        <v>3370</v>
      </c>
      <c r="C56" s="36">
        <v>0</v>
      </c>
    </row>
    <row r="57" ht="15.000000" customHeight="1">
      <c r="A57" s="37" t="str">
        <v>иных строений, помещений и сооружений</v>
      </c>
      <c r="B57" s="34" t="str">
        <v>3380</v>
      </c>
      <c r="C57" s="36">
        <v>27013</v>
      </c>
    </row>
    <row r="58" ht="24.750000" customHeight="1">
      <c r="A58" s="35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4" t="str">
        <v>3400</v>
      </c>
      <c r="C58" s="36">
        <v>0</v>
      </c>
    </row>
    <row r="59" ht="15.000000" customHeight="1">
      <c r="A59" s="35" t="str">
        <v>4.2 Общая кадастровая стоимость строений, помещений и сооружений, по которым предъявлен налог к уплате</v>
      </c>
      <c r="B59" s="34" t="str">
        <v>3410</v>
      </c>
      <c r="C59" s="36">
        <v>722057602</v>
      </c>
    </row>
    <row r="60" ht="24.750000" customHeight="1">
      <c r="A60" s="35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4" t="str">
        <v>3411</v>
      </c>
      <c r="C60" s="36">
        <v>451431913</v>
      </c>
    </row>
    <row r="61" ht="15.000000" customHeight="1">
      <c r="A61" s="37" t="str">
        <v>установленных пунктами 3-6 статьи 403 НК РФ</v>
      </c>
      <c r="B61" s="34" t="str">
        <v>3412</v>
      </c>
      <c r="C61" s="36">
        <v>451431913</v>
      </c>
    </row>
    <row r="62" ht="15.000000" customHeight="1">
      <c r="A62" s="35" t="str">
        <v>5. Сумма подлежащая уплате в бюджет, в том числе:</v>
      </c>
      <c r="B62" s="34" t="str">
        <v>3500</v>
      </c>
      <c r="C62" s="36">
        <v>433168</v>
      </c>
    </row>
    <row r="63" ht="15.000000" customHeight="1">
      <c r="A63" s="37" t="str">
        <v>по жилым домам</v>
      </c>
      <c r="B63" s="34" t="str">
        <v>3510</v>
      </c>
      <c r="C63" s="36">
        <v>80046</v>
      </c>
    </row>
    <row r="64" ht="15.000000" customHeight="1">
      <c r="A64" s="37" t="str">
        <v>по жилым помещениям (квартира, комната)</v>
      </c>
      <c r="B64" s="34" t="str">
        <v>3520</v>
      </c>
      <c r="C64" s="36">
        <v>198795</v>
      </c>
    </row>
    <row r="65" ht="15.000000" customHeight="1">
      <c r="A65" s="37" t="str">
        <v>по объектам незавершенного строительства</v>
      </c>
      <c r="B65" s="34" t="str">
        <v>3530</v>
      </c>
      <c r="C65" s="36">
        <v>331</v>
      </c>
    </row>
    <row r="66" ht="15.000000" customHeight="1">
      <c r="A66" s="37" t="str">
        <v>по единым недвижимым комплексам, в том числе</v>
      </c>
      <c r="B66" s="34" t="str">
        <v>3540</v>
      </c>
      <c r="C66" s="36">
        <v>0</v>
      </c>
    </row>
    <row r="67" ht="15.000000" customHeight="1">
      <c r="A67" s="38" t="str">
        <v>по единым недвижимым комплексам, в состав которых входит хотя бы одно жилое помещение (жилой дом)</v>
      </c>
      <c r="B67" s="34" t="str">
        <v>3541</v>
      </c>
      <c r="C67" s="36">
        <v>0</v>
      </c>
    </row>
    <row r="68" ht="15.000000" customHeight="1">
      <c r="A68" s="37" t="str">
        <v>по гаражам и машино-местам</v>
      </c>
      <c r="B68" s="34" t="str">
        <v>3550</v>
      </c>
      <c r="C68" s="36">
        <v>5018</v>
      </c>
    </row>
    <row r="69" ht="34.500000" customHeight="1">
      <c r="A69" s="37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4" t="str">
        <v>3560</v>
      </c>
      <c r="C69" s="36">
        <v>777</v>
      </c>
    </row>
    <row r="70" ht="24.750000" customHeight="1">
      <c r="A70" s="37" t="str">
        <v>по объектам налогообложения, включенных в перечень, определяемый в соответствии с пунктом 7 статьи 378.2 Кодекса</v>
      </c>
      <c r="B70" s="34" t="str">
        <v>3570</v>
      </c>
      <c r="C70" s="36">
        <v>0</v>
      </c>
    </row>
    <row r="71" ht="15.000000" customHeight="1">
      <c r="A71" s="37" t="str">
        <v>по иным строениям, помещениям и сооружениям</v>
      </c>
      <c r="B71" s="34" t="str">
        <v>3580</v>
      </c>
      <c r="C71" s="36">
        <v>148201</v>
      </c>
    </row>
    <row r="72" ht="15.000000" customHeight="1">
      <c r="A72" s="35" t="str">
        <v>6. Сумма налога менее 100 руб., по которой не направляется налоговое уведомление</v>
      </c>
      <c r="B72" s="34" t="str">
        <v>3590</v>
      </c>
      <c r="C72" s="36">
        <v>1268</v>
      </c>
    </row>
    <row r="73" ht="15.000000" customHeight="1">
      <c r="A73" s="35" t="str">
        <v>7. Сумма налога, не поступившая в бюджет в связи с предоставлением нало-гоплательщикам льгот, из них:</v>
      </c>
      <c r="B73" s="34" t="str">
        <v>3600</v>
      </c>
      <c r="C73" s="36">
        <v>151867</v>
      </c>
    </row>
    <row r="74" ht="24.750000" customHeight="1">
      <c r="A74" s="37" t="str">
        <v>по категориям, установленным федеральным законодательством Российской Федерации, в том числе по кодам льгот:</v>
      </c>
      <c r="B74" s="34" t="str">
        <v>3610</v>
      </c>
      <c r="C74" s="36">
        <v>131403</v>
      </c>
    </row>
    <row r="75" ht="15.000000" customHeight="1">
      <c r="A75" s="38" t="str">
        <v>01 01 06</v>
      </c>
      <c r="B75" s="34" t="str">
        <v>3611</v>
      </c>
      <c r="C75" s="36">
        <v>678</v>
      </c>
    </row>
    <row r="76" ht="15.000000" customHeight="1">
      <c r="A76" s="38" t="str">
        <v>01 02 01</v>
      </c>
      <c r="B76" s="34" t="str">
        <v>3612</v>
      </c>
      <c r="C76" s="36">
        <v>2369</v>
      </c>
    </row>
    <row r="77" ht="15.000000" customHeight="1">
      <c r="A77" s="38" t="str">
        <v>01 02 02</v>
      </c>
      <c r="B77" s="34" t="str">
        <v>3613</v>
      </c>
      <c r="C77" s="36">
        <v>448</v>
      </c>
    </row>
    <row r="78" ht="15.000000" customHeight="1">
      <c r="A78" s="38" t="str">
        <v>01 02 03</v>
      </c>
      <c r="B78" s="34" t="str">
        <v>3614</v>
      </c>
      <c r="C78" s="36">
        <v>19</v>
      </c>
    </row>
    <row r="79" ht="15.000000" customHeight="1">
      <c r="A79" s="38" t="str">
        <v>01 02 05</v>
      </c>
      <c r="B79" s="34" t="str">
        <v>3615</v>
      </c>
      <c r="C79" s="36">
        <v>84</v>
      </c>
    </row>
    <row r="80" ht="15.000000" customHeight="1">
      <c r="A80" s="38" t="str">
        <v>01 03 01</v>
      </c>
      <c r="B80" s="34" t="str">
        <v>3616</v>
      </c>
      <c r="C80" s="36">
        <v>201</v>
      </c>
    </row>
    <row r="81" ht="15.000000" customHeight="1">
      <c r="A81" s="38" t="str">
        <v>01 03 02</v>
      </c>
      <c r="B81" s="34" t="str">
        <v>3617</v>
      </c>
      <c r="C81" s="36">
        <v>111</v>
      </c>
    </row>
    <row r="82" ht="15.000000" customHeight="1">
      <c r="A82" s="38" t="str">
        <v>01 03 03</v>
      </c>
      <c r="B82" s="34" t="str">
        <v>3618</v>
      </c>
      <c r="C82" s="36">
        <v>0</v>
      </c>
    </row>
    <row r="83" ht="15.000000" customHeight="1">
      <c r="A83" s="38" t="str">
        <v>01 03 06</v>
      </c>
      <c r="B83" s="34" t="str">
        <v>3619</v>
      </c>
      <c r="C83" s="36">
        <v>0</v>
      </c>
    </row>
    <row r="84" ht="15.000000" customHeight="1">
      <c r="A84" s="38" t="str">
        <v>02 01 00</v>
      </c>
      <c r="B84" s="34" t="str">
        <v>3620</v>
      </c>
      <c r="C84" s="36">
        <v>1373</v>
      </c>
    </row>
    <row r="85" ht="15.000000" customHeight="1">
      <c r="A85" s="38" t="str">
        <v>02 02 00</v>
      </c>
      <c r="B85" s="34" t="str">
        <v>3621</v>
      </c>
      <c r="C85" s="36">
        <v>2926</v>
      </c>
    </row>
    <row r="86" ht="15.000000" customHeight="1">
      <c r="A86" s="38" t="str">
        <v>02 05 00</v>
      </c>
      <c r="B86" s="34" t="str">
        <v>3622</v>
      </c>
      <c r="C86" s="36">
        <v>828</v>
      </c>
    </row>
    <row r="87" ht="15.000000" customHeight="1">
      <c r="A87" s="38" t="str">
        <v>03 01 00</v>
      </c>
      <c r="B87" s="34" t="str">
        <v>3623</v>
      </c>
      <c r="C87" s="36">
        <v>121091</v>
      </c>
    </row>
    <row r="88" ht="15.000000" customHeight="1">
      <c r="A88" s="38" t="str">
        <v>03 02 00</v>
      </c>
      <c r="B88" s="34" t="str">
        <v>3624</v>
      </c>
      <c r="C88" s="36">
        <v>156</v>
      </c>
    </row>
    <row r="89" ht="15.000000" customHeight="1">
      <c r="A89" s="38" t="str">
        <v>03 03 00</v>
      </c>
      <c r="B89" s="34" t="str">
        <v>3625</v>
      </c>
      <c r="C89" s="36">
        <v>46</v>
      </c>
    </row>
    <row r="90" ht="15.000000" customHeight="1">
      <c r="A90" s="38" t="str">
        <v>03 90 09</v>
      </c>
      <c r="B90" s="34" t="str">
        <v>3626</v>
      </c>
      <c r="C90" s="36">
        <v>415</v>
      </c>
    </row>
    <row r="91" ht="15.000000" customHeight="1">
      <c r="A91" s="38" t="str">
        <v>04 01 01</v>
      </c>
      <c r="B91" s="34" t="str">
        <v>3627</v>
      </c>
      <c r="C91" s="36">
        <v>362</v>
      </c>
    </row>
    <row r="92" ht="15.000000" customHeight="1">
      <c r="A92" s="38" t="str">
        <v>04 01 02</v>
      </c>
      <c r="B92" s="34" t="str">
        <v>3628</v>
      </c>
      <c r="C92" s="36">
        <v>31</v>
      </c>
    </row>
    <row r="93" ht="15.000000" customHeight="1">
      <c r="A93" s="38" t="str">
        <v>04 01 03</v>
      </c>
      <c r="B93" s="34" t="str">
        <v>3629</v>
      </c>
      <c r="C93" s="36">
        <v>6</v>
      </c>
    </row>
    <row r="94" ht="15.000000" customHeight="1">
      <c r="A94" s="38" t="str">
        <v>04 02 01</v>
      </c>
      <c r="B94" s="34" t="str">
        <v>3630</v>
      </c>
      <c r="C94" s="36">
        <v>21</v>
      </c>
    </row>
    <row r="95" ht="15.000000" customHeight="1">
      <c r="A95" s="38" t="str">
        <v>04 02 02</v>
      </c>
      <c r="B95" s="34" t="str">
        <v>3631</v>
      </c>
      <c r="C95" s="36">
        <v>20</v>
      </c>
    </row>
    <row r="96" ht="15.000000" customHeight="1">
      <c r="A96" s="38" t="str">
        <v>05 01 01</v>
      </c>
      <c r="B96" s="34" t="str">
        <v>3632</v>
      </c>
      <c r="C96" s="36">
        <v>2</v>
      </c>
    </row>
    <row r="97" ht="15.000000" customHeight="1">
      <c r="A97" s="38" t="str">
        <v>05 01 02</v>
      </c>
      <c r="B97" s="34" t="str">
        <v>3633</v>
      </c>
      <c r="C97" s="36">
        <v>2</v>
      </c>
    </row>
    <row r="98" ht="15.000000" customHeight="1">
      <c r="A98" s="38" t="str">
        <v>05 01 03</v>
      </c>
      <c r="B98" s="34" t="str">
        <v>3634</v>
      </c>
      <c r="C98" s="36">
        <v>0</v>
      </c>
    </row>
    <row r="99" ht="15.000000" customHeight="1">
      <c r="A99" s="38" t="str">
        <v>08 02 32</v>
      </c>
      <c r="B99" s="34" t="str">
        <v>3635</v>
      </c>
      <c r="C99" s="36">
        <v>0</v>
      </c>
    </row>
    <row r="100" ht="15.000000" customHeight="1">
      <c r="A100" s="38" t="str">
        <v>08 02 33</v>
      </c>
      <c r="B100" s="34" t="str">
        <v>3636</v>
      </c>
      <c r="C100" s="36">
        <v>0</v>
      </c>
    </row>
    <row r="101" ht="15.000000" customHeight="1">
      <c r="A101" s="38" t="str">
        <v>14 50 21</v>
      </c>
      <c r="B101" s="34" t="str">
        <v>3637</v>
      </c>
      <c r="C101" s="36">
        <v>213</v>
      </c>
    </row>
    <row r="102" ht="15.000000" customHeight="1">
      <c r="A102" s="38" t="str">
        <v>90 03 01</v>
      </c>
      <c r="B102" s="34" t="str">
        <v>3638</v>
      </c>
      <c r="C102" s="36">
        <v>0</v>
      </c>
    </row>
    <row r="103" ht="15.000000" customHeight="1">
      <c r="A103" s="38" t="str">
        <v>02 11 00</v>
      </c>
      <c r="B103" s="34" t="str">
        <v>3639</v>
      </c>
      <c r="C103" s="36">
        <v>1</v>
      </c>
    </row>
    <row r="104" ht="24.750000" customHeight="1">
      <c r="A104" s="37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4" t="str">
        <v>3650</v>
      </c>
      <c r="C104" s="36">
        <v>251</v>
      </c>
    </row>
    <row r="105" ht="15.000000" customHeight="1">
      <c r="A105" s="37" t="str">
        <v>в связи с применением налогоплательщиками специальных налоговых ре-жимов, в  том числе по  кодами льгот:</v>
      </c>
      <c r="B105" s="34" t="str">
        <v>3660</v>
      </c>
      <c r="C105" s="36">
        <v>20213</v>
      </c>
    </row>
    <row r="106" ht="15.000000" customHeight="1">
      <c r="A106" s="38" t="str">
        <v>11 04 01</v>
      </c>
      <c r="B106" s="34" t="str">
        <v>3661</v>
      </c>
      <c r="C106" s="36">
        <v>184</v>
      </c>
    </row>
    <row r="107" ht="15.000000" customHeight="1">
      <c r="A107" s="38" t="str">
        <v>11 04 02</v>
      </c>
      <c r="B107" s="34" t="str">
        <v>3662</v>
      </c>
      <c r="C107" s="36">
        <v>15799</v>
      </c>
    </row>
    <row r="108" ht="15.000000" customHeight="1">
      <c r="A108" s="38" t="str">
        <v>11 04 03</v>
      </c>
      <c r="B108" s="34" t="str">
        <v>3663</v>
      </c>
      <c r="C108" s="36">
        <v>3465</v>
      </c>
    </row>
    <row r="109" ht="15.000000" customHeight="1">
      <c r="A109" s="38" t="str">
        <v>11 04 04</v>
      </c>
      <c r="B109" s="34" t="str">
        <v>3664</v>
      </c>
      <c r="C109" s="36">
        <v>765</v>
      </c>
    </row>
    <row r="110" ht="15.000000" customHeight="1">
      <c r="A110" s="35" t="str">
        <v>8. Контрольная сумма</v>
      </c>
      <c r="B110" s="34" t="str">
        <v>3700</v>
      </c>
      <c r="C110" s="36">
        <v>1630821739</v>
      </c>
    </row>
    <row r="111" ht="15.000000" customHeight="1">
      <c r="A111" s="40"/>
      <c r="B111" s="40"/>
      <c r="C111" s="40"/>
    </row>
    <row r="112" ht="18.000000" customHeight="1">
      <c r="A112" s="41" t="str">
        <v>« _____ » ___________________ 201__ г.</v>
      </c>
      <c r="B112" s="42" t="str">
        <v>Руководитель налогового органа</v>
      </c>
      <c r="C112" s="42"/>
    </row>
    <row r="113" ht="14.250000" customHeight="1">
      <c r="A113" s="43" t="str">
        <v xml:space="preserve">Фокеева  Ирина Егоровна </v>
      </c>
      <c r="B113" s="43"/>
      <c r="C113" s="43"/>
    </row>
    <row r="114" ht="5.250000" customHeight="1">
      <c r="A114" s="44" t="str">
        <v>_________________________________________________________________________________________________________________________________________________________________________________________________________</v>
      </c>
      <c r="B114" s="45"/>
      <c r="C114" s="45"/>
    </row>
    <row r="115" ht="17.250000" customHeight="1">
      <c r="A115" s="46"/>
      <c r="B115" s="47" t="str">
        <v xml:space="preserve">(подпись, Ф.И.О. руководителя)_x000A_</v>
      </c>
      <c r="C115" s="47"/>
    </row>
    <row r="116" ht="18.000000" customHeight="1">
      <c r="A116" s="48" t="str">
        <v>Волнушкина Анастасия Васильевна, 8(69)1239</v>
      </c>
      <c r="B116" s="49"/>
      <c r="C116" s="49"/>
    </row>
    <row r="117" ht="5.250000" customHeight="1">
      <c r="A117" s="50" t="str">
        <v>_________________________________________________________________________________________________________________________________________________________________________________________________________</v>
      </c>
      <c r="B117" s="50"/>
      <c r="C117" s="50"/>
    </row>
    <row r="118" ht="15.000000" customHeight="1">
      <c r="A118" s="51" t="str">
        <v>(Ф.И.О., номер телефона исполнителя)</v>
      </c>
      <c r="B118" s="49"/>
      <c r="C118" s="49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