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8195" windowHeight="5790"/>
  </bookViews>
  <sheets>
    <sheet name="Лист1" sheetId="1" r:id="rId1"/>
  </sheets>
  <definedNames>
    <definedName name="_xlnm.Print_Area" localSheetId="0">Лист1!$A$1:$I$40</definedName>
  </definedNames>
  <calcPr calcId="145621"/>
</workbook>
</file>

<file path=xl/calcChain.xml><?xml version="1.0" encoding="utf-8"?>
<calcChain xmlns="http://schemas.openxmlformats.org/spreadsheetml/2006/main">
  <c r="H36" i="1" l="1"/>
  <c r="H20" i="1"/>
  <c r="H21" i="1"/>
  <c r="F20" i="1"/>
  <c r="F21" i="1"/>
  <c r="B6" i="1" l="1"/>
  <c r="C6" i="1"/>
  <c r="F36" i="1"/>
  <c r="G32" i="1"/>
  <c r="F32" i="1"/>
  <c r="I38" i="1" l="1"/>
  <c r="I39" i="1"/>
  <c r="I40" i="1"/>
  <c r="H38" i="1"/>
  <c r="H39" i="1"/>
  <c r="H40" i="1"/>
  <c r="E28" i="1"/>
  <c r="E25" i="1"/>
  <c r="E19" i="1"/>
  <c r="E16" i="1"/>
  <c r="E11" i="1"/>
  <c r="E8" i="1" s="1"/>
  <c r="E6" i="1" l="1"/>
  <c r="E9" i="1"/>
  <c r="G38" i="1" l="1"/>
  <c r="G39" i="1"/>
  <c r="G40" i="1"/>
  <c r="F38" i="1"/>
  <c r="F39" i="1"/>
  <c r="F40" i="1"/>
  <c r="I20" i="1" l="1"/>
  <c r="G20" i="1"/>
  <c r="G21" i="1"/>
  <c r="D19" i="1"/>
  <c r="I21" i="1" l="1"/>
  <c r="H19" i="1" l="1"/>
  <c r="I19" i="1"/>
  <c r="D25" i="1" l="1"/>
  <c r="F17" i="1" l="1"/>
  <c r="D16" i="1" l="1"/>
  <c r="F16" i="1" l="1"/>
  <c r="F18" i="1" l="1"/>
  <c r="H18" i="1" l="1"/>
  <c r="H17" i="1" l="1"/>
  <c r="H16" i="1" l="1"/>
  <c r="G37" i="1"/>
  <c r="F37" i="1"/>
  <c r="G36" i="1"/>
  <c r="G35" i="1"/>
  <c r="F35" i="1"/>
  <c r="G33" i="1"/>
  <c r="F33" i="1"/>
  <c r="G30" i="1"/>
  <c r="F30" i="1"/>
  <c r="G29" i="1"/>
  <c r="F29" i="1"/>
  <c r="D28" i="1"/>
  <c r="G27" i="1"/>
  <c r="F27" i="1"/>
  <c r="G26" i="1"/>
  <c r="G24" i="1"/>
  <c r="F24" i="1"/>
  <c r="G23" i="1"/>
  <c r="F23" i="1"/>
  <c r="G22" i="1"/>
  <c r="F22" i="1"/>
  <c r="G19" i="1"/>
  <c r="F19" i="1"/>
  <c r="G18" i="1"/>
  <c r="G17" i="1"/>
  <c r="G14" i="1"/>
  <c r="F14" i="1"/>
  <c r="I14" i="1"/>
  <c r="G13" i="1"/>
  <c r="F13" i="1"/>
  <c r="I13" i="1"/>
  <c r="G12" i="1"/>
  <c r="F12" i="1"/>
  <c r="H12" i="1"/>
  <c r="D11" i="1"/>
  <c r="D8" i="1" l="1"/>
  <c r="H25" i="1"/>
  <c r="I31" i="1"/>
  <c r="G16" i="1"/>
  <c r="I22" i="1"/>
  <c r="I23" i="1"/>
  <c r="I24" i="1"/>
  <c r="D9" i="1"/>
  <c r="D6" i="1"/>
  <c r="G11" i="1"/>
  <c r="I33" i="1"/>
  <c r="I35" i="1"/>
  <c r="I36" i="1"/>
  <c r="I37" i="1"/>
  <c r="G31" i="1"/>
  <c r="G28" i="1"/>
  <c r="I29" i="1"/>
  <c r="I30" i="1"/>
  <c r="I26" i="1"/>
  <c r="I27" i="1"/>
  <c r="G25" i="1"/>
  <c r="I16" i="1"/>
  <c r="F8" i="1"/>
  <c r="F11" i="1"/>
  <c r="I12" i="1"/>
  <c r="H13" i="1"/>
  <c r="H14" i="1"/>
  <c r="I17" i="1"/>
  <c r="I18" i="1"/>
  <c r="H22" i="1"/>
  <c r="H23" i="1"/>
  <c r="H24" i="1"/>
  <c r="F25" i="1"/>
  <c r="H26" i="1"/>
  <c r="H27" i="1"/>
  <c r="F28" i="1"/>
  <c r="H29" i="1"/>
  <c r="H30" i="1"/>
  <c r="F31" i="1"/>
  <c r="H33" i="1"/>
  <c r="H35" i="1"/>
  <c r="H37" i="1"/>
  <c r="G8" i="1"/>
  <c r="H31" i="1" l="1"/>
  <c r="I25" i="1"/>
  <c r="G9" i="1"/>
  <c r="H28" i="1"/>
  <c r="F9" i="1"/>
  <c r="I28" i="1"/>
  <c r="I8" i="1"/>
  <c r="G6" i="1"/>
  <c r="H11" i="1"/>
  <c r="H8" i="1"/>
  <c r="I11" i="1"/>
  <c r="F6" i="1"/>
  <c r="H6" i="1" l="1"/>
  <c r="I6" i="1"/>
  <c r="H9" i="1"/>
  <c r="I9" i="1"/>
</calcChain>
</file>

<file path=xl/sharedStrings.xml><?xml version="1.0" encoding="utf-8"?>
<sst xmlns="http://schemas.openxmlformats.org/spreadsheetml/2006/main" count="51" uniqueCount="39">
  <si>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</si>
  <si>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</si>
  <si>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</si>
  <si>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Показатели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</si>
  <si>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</si>
  <si>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</si>
  <si>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</si>
  <si>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</si>
  <si>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</si>
  <si>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</si>
  <si>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</si>
  <si>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</si>
  <si>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</si>
  <si>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</si>
  <si>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>X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</si>
  <si>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</si>
  <si>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</si>
  <si>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</si>
  <si>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</si>
  <si>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</si>
  <si>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</si>
  <si>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</si>
  <si>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</si>
  <si>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</t>
  </si>
  <si>
    <t>2021 год</t>
  </si>
  <si>
    <t xml:space="preserve">      НДФЛ</t>
  </si>
  <si>
    <t>На 01.07.2021г.</t>
  </si>
  <si>
    <t>опс</t>
  </si>
  <si>
    <t>фсс</t>
  </si>
  <si>
    <t>ффомс</t>
  </si>
  <si>
    <t>На 01.07.2021г. без крупнейших налогоплательщиков федерального уровня</t>
  </si>
  <si>
    <t>2022 год</t>
  </si>
  <si>
    <t>На 01.07.2022г.</t>
  </si>
  <si>
    <t>На 01.07.2022г. без крупнейших налогоплательщиков федерального уровня</t>
  </si>
  <si>
    <r>
      <t xml:space="preserve">        </t>
    </r>
    <r>
      <rPr>
        <b/>
        <sz val="10"/>
        <rFont val="Arial Cyr"/>
        <charset val="204"/>
      </rPr>
      <t xml:space="preserve">Налоги на совокупный доход                                                                                                                             </t>
    </r>
    <r>
      <rPr>
        <sz val="8"/>
        <rFont val="Arial Cyr"/>
        <charset val="204"/>
      </rPr>
      <t xml:space="preserve"> (в КБ  субъекта)</t>
    </r>
  </si>
  <si>
    <r>
      <t xml:space="preserve">          из него НДПИ нефть </t>
    </r>
    <r>
      <rPr>
        <sz val="10"/>
        <rFont val="Arial Cyr"/>
        <charset val="204"/>
      </rPr>
      <t>(</t>
    </r>
    <r>
      <rPr>
        <i/>
        <sz val="10"/>
        <rFont val="Arial Cyr"/>
        <charset val="204"/>
      </rPr>
      <t>федеральный бюджет</t>
    </r>
    <r>
      <rPr>
        <sz val="10"/>
        <rFont val="Arial Cyr"/>
        <charset val="204"/>
      </rPr>
      <t>)</t>
    </r>
  </si>
  <si>
    <r>
      <t xml:space="preserve">        Налог на дополнительный доход от добычи углеводородного сырья  </t>
    </r>
    <r>
      <rPr>
        <sz val="10"/>
        <rFont val="Arial Cyr"/>
        <charset val="204"/>
      </rPr>
      <t>(федеральный бюджет)</t>
    </r>
  </si>
  <si>
    <t>Темп роста без крупнейших налогоплательщиков,%</t>
  </si>
  <si>
    <t>Увеличение, (снижение) без крупнейших налогоплательщиков, млн.руб.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</si>
</sst>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sz val="11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 applyFill="1"/>
    <xf numFmtId="164" fontId="1" fillId="0" borderId="0" xfId="1" applyNumberFormat="1" applyFill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0" fontId="8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0" fontId="6" fillId="0" borderId="1" xfId="1" applyFont="1" applyFill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164" fontId="0" fillId="0" borderId="1" xfId="1" applyNumberFormat="1" applyFont="1" applyFill="1" applyBorder="1" applyAlignment="1">
      <alignment wrapText="1" shrinkToFit="1"/>
    </xf>
    <xf numFmtId="49" fontId="1" fillId="0" borderId="1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164" fontId="12" fillId="0" borderId="1" xfId="1" applyNumberFormat="1" applyFont="1" applyFill="1" applyBorder="1" applyAlignment="1">
      <alignment wrapText="1" shrinkToFit="1"/>
    </xf>
    <xf numFmtId="0" fontId="1" fillId="0" borderId="0" xfId="1" applyFont="1" applyFill="1"/>
    <xf numFmtId="0" fontId="10" fillId="0" borderId="0" xfId="1" applyFont="1" applyFill="1"/>
    <xf numFmtId="0" fontId="11" fillId="0" borderId="0" xfId="1" applyFont="1" applyFill="1"/>
    <xf numFmtId="0" fontId="1" fillId="0" borderId="1" xfId="1" applyFont="1" applyFill="1" applyBorder="1"/>
    <xf numFmtId="166" fontId="9" fillId="0" borderId="1" xfId="1" applyNumberFormat="1" applyFont="1" applyFill="1" applyBorder="1"/>
    <xf numFmtId="166" fontId="1" fillId="0" borderId="1" xfId="1" applyNumberFormat="1" applyFont="1" applyFill="1" applyBorder="1"/>
    <xf numFmtId="166" fontId="10" fillId="0" borderId="1" xfId="1" applyNumberFormat="1" applyFont="1" applyFill="1" applyBorder="1"/>
    <xf numFmtId="166" fontId="5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right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0" fillId="0" borderId="1" xfId="1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center"/>
    </xf>
    <xf numFmtId="0" fontId="12" fillId="0" borderId="1" xfId="1" applyFont="1" applyFill="1" applyBorder="1"/>
    <xf numFmtId="0" fontId="6" fillId="3" borderId="1" xfId="1" applyFont="1" applyFill="1" applyBorder="1" applyAlignment="1">
      <alignment wrapText="1" shrinkToFit="1"/>
    </xf>
    <xf numFmtId="0" fontId="3" fillId="3" borderId="1" xfId="1" applyFont="1" applyFill="1" applyBorder="1" applyAlignment="1">
      <alignment wrapText="1" shrinkToFit="1"/>
    </xf>
    <xf numFmtId="166" fontId="1" fillId="0" borderId="1" xfId="1" applyNumberFormat="1" applyFont="1" applyFill="1" applyBorder="1" applyAlignment="1">
      <alignment horizontal="right"/>
    </xf>
    <xf numFmtId="166" fontId="1" fillId="0" borderId="1" xfId="1" applyNumberFormat="1" applyFill="1" applyBorder="1"/>
    <xf numFmtId="164" fontId="1" fillId="0" borderId="4" xfId="1" applyNumberFormat="1" applyFont="1" applyFill="1" applyBorder="1" applyAlignment="1">
      <alignment horizontal="center" wrapText="1" shrinkToFit="1"/>
    </xf>
    <xf numFmtId="164" fontId="1" fillId="0" borderId="5" xfId="1" applyNumberFormat="1" applyFon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164" fontId="1" fillId="2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0" fontId="13" fillId="0" borderId="0" xfId="1" applyFont="1" applyFill="1"/>
    <xf numFmtId="164" fontId="13" fillId="0" borderId="0" xfId="1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1"/>
  <sheetViews>
    <sheetView tabSelected="1" view="pageBreakPreview" zoomScale="90" zoomScaleNormal="100" zoomScaleSheetLayoutView="90" workbookViewId="0">
      <selection activeCell="A5" sqref="A5"/>
    </sheetView>
  </sheetViews>
  <sheetFormatPr defaultColWidth="9.140625" defaultRowHeight="12.75" x14ac:dyDescent="0.2"/>
  <cols>
    <col min="1" max="1" width="33.28515625" style="22" customWidth="1"/>
    <col min="2" max="2" width="17.28515625" style="2" customWidth="1"/>
    <col min="3" max="3" width="21.140625" style="20" customWidth="1"/>
    <col min="4" max="4" width="18.42578125" style="20" customWidth="1"/>
    <col min="5" max="5" width="22.7109375" style="20" customWidth="1"/>
    <col min="6" max="6" width="11.7109375" style="20" customWidth="1"/>
    <col min="7" max="7" width="11.5703125" style="20" customWidth="1"/>
    <col min="8" max="8" width="14.7109375" style="22" customWidth="1"/>
    <col min="9" max="9" width="20.28515625" style="22" customWidth="1"/>
    <col min="10" max="16384" width="9.140625" style="1"/>
  </cols>
  <sheetData>
    <row r="2" spans="1:10" s="49" customFormat="1" ht="14.25" x14ac:dyDescent="0.2">
      <c r="B2" s="50" t="s">
        <v>0</v>
      </c>
      <c r="C2" s="50"/>
      <c r="D2" s="50"/>
      <c r="E2" s="50"/>
      <c r="F2" s="50"/>
      <c r="G2" s="50"/>
    </row>
    <row r="4" spans="1:10" ht="15" x14ac:dyDescent="0.25">
      <c r="A4" s="25"/>
      <c r="B4" s="42" t="s">
        <v>24</v>
      </c>
      <c r="C4" s="43"/>
      <c r="D4" s="44" t="s">
        <v>31</v>
      </c>
      <c r="E4" s="45"/>
      <c r="F4" s="46" t="s">
        <v>1</v>
      </c>
      <c r="G4" s="40" t="s">
        <v>2</v>
      </c>
      <c r="H4" s="48" t="s">
        <v>37</v>
      </c>
      <c r="I4" s="40" t="s">
        <v>38</v>
      </c>
    </row>
    <row r="5" spans="1:10" ht="75" x14ac:dyDescent="0.25">
      <c r="A5" s="25" t="s">
        <v>3</v>
      </c>
      <c r="B5" s="18" t="s">
        <v>26</v>
      </c>
      <c r="C5" s="21" t="s">
        <v>30</v>
      </c>
      <c r="D5" s="21" t="s">
        <v>32</v>
      </c>
      <c r="E5" s="21" t="s">
        <v>33</v>
      </c>
      <c r="F5" s="47"/>
      <c r="G5" s="41"/>
      <c r="H5" s="48"/>
      <c r="I5" s="41"/>
    </row>
    <row r="6" spans="1:10" s="23" customFormat="1" ht="45" customHeight="1" x14ac:dyDescent="0.2">
      <c r="A6" s="11" t="s">
        <v>4</v>
      </c>
      <c r="B6" s="4">
        <f>B8+B37</f>
        <v>135515.19999999998</v>
      </c>
      <c r="C6" s="4">
        <f>C8+C37</f>
        <v>60656.999999999993</v>
      </c>
      <c r="D6" s="4">
        <f>D8+D37</f>
        <v>202154.2</v>
      </c>
      <c r="E6" s="4">
        <f>E8+E37</f>
        <v>66659.5</v>
      </c>
      <c r="F6" s="3">
        <f>D6/B6</f>
        <v>1.4917455754040878</v>
      </c>
      <c r="G6" s="4">
        <f>D6-B6</f>
        <v>66639.000000000029</v>
      </c>
      <c r="H6" s="3">
        <f>E6/C6</f>
        <v>1.0989580757373429</v>
      </c>
      <c r="I6" s="4">
        <f>E6-C6</f>
        <v>6002.5000000000073</v>
      </c>
      <c r="J6" s="31"/>
    </row>
    <row r="7" spans="1:10" s="23" customFormat="1" x14ac:dyDescent="0.2">
      <c r="A7" s="25" t="s">
        <v>5</v>
      </c>
      <c r="B7" s="27"/>
      <c r="C7" s="27"/>
      <c r="D7" s="27"/>
      <c r="E7" s="27"/>
      <c r="F7" s="3"/>
      <c r="G7" s="4"/>
      <c r="H7" s="3"/>
      <c r="I7" s="4"/>
    </row>
    <row r="8" spans="1:10" s="23" customFormat="1" ht="25.5" x14ac:dyDescent="0.2">
      <c r="A8" s="11" t="s">
        <v>6</v>
      </c>
      <c r="B8" s="4">
        <v>112464.4</v>
      </c>
      <c r="C8" s="4">
        <v>37605.999999999993</v>
      </c>
      <c r="D8" s="4">
        <f>D11+D36</f>
        <v>178081.6</v>
      </c>
      <c r="E8" s="4">
        <f>E11+E36</f>
        <v>42540.3</v>
      </c>
      <c r="F8" s="3">
        <f>D8/B8</f>
        <v>1.5834486290772904</v>
      </c>
      <c r="G8" s="4">
        <f>D8-B8</f>
        <v>65617.200000000012</v>
      </c>
      <c r="H8" s="3">
        <f>E8/C8</f>
        <v>1.1312104451417331</v>
      </c>
      <c r="I8" s="4">
        <f>E8-C8</f>
        <v>4934.3000000000102</v>
      </c>
    </row>
    <row r="9" spans="1:10" s="23" customFormat="1" ht="38.25" x14ac:dyDescent="0.2">
      <c r="A9" s="11" t="s">
        <v>7</v>
      </c>
      <c r="B9" s="4">
        <v>66020.100000000006</v>
      </c>
      <c r="C9" s="4">
        <v>36092.899999999994</v>
      </c>
      <c r="D9" s="4">
        <f>D8-D28</f>
        <v>94035.400000000009</v>
      </c>
      <c r="E9" s="4">
        <f>E8-E28</f>
        <v>39729.800000000003</v>
      </c>
      <c r="F9" s="3">
        <f>D9/B9</f>
        <v>1.4243450100802635</v>
      </c>
      <c r="G9" s="4">
        <f>D9-B9</f>
        <v>28015.300000000003</v>
      </c>
      <c r="H9" s="3">
        <f>E9/C9</f>
        <v>1.10076497039584</v>
      </c>
      <c r="I9" s="4">
        <f>E9-C9</f>
        <v>3636.9000000000087</v>
      </c>
    </row>
    <row r="10" spans="1:10" s="23" customFormat="1" x14ac:dyDescent="0.2">
      <c r="A10" s="25" t="s">
        <v>5</v>
      </c>
      <c r="B10" s="28"/>
      <c r="C10" s="28"/>
      <c r="D10" s="27"/>
      <c r="E10" s="27"/>
      <c r="F10" s="3"/>
      <c r="G10" s="4"/>
      <c r="H10" s="3"/>
      <c r="I10" s="4"/>
    </row>
    <row r="11" spans="1:10" s="23" customFormat="1" ht="47.25" x14ac:dyDescent="0.25">
      <c r="A11" s="12" t="s">
        <v>8</v>
      </c>
      <c r="B11" s="4">
        <v>112453</v>
      </c>
      <c r="C11" s="4">
        <v>37594.599999999991</v>
      </c>
      <c r="D11" s="4">
        <f t="shared" ref="D11:E11" si="0">SUM(D12:D13)</f>
        <v>178049.80000000002</v>
      </c>
      <c r="E11" s="4">
        <f t="shared" si="0"/>
        <v>42508.5</v>
      </c>
      <c r="F11" s="3">
        <f>D11/B11</f>
        <v>1.5833263674601836</v>
      </c>
      <c r="G11" s="4">
        <f>D11-B11</f>
        <v>65596.800000000017</v>
      </c>
      <c r="H11" s="3">
        <f>E11/C11</f>
        <v>1.1307076016236377</v>
      </c>
      <c r="I11" s="4">
        <f>E11-C11</f>
        <v>4913.9000000000087</v>
      </c>
      <c r="J11" s="31"/>
    </row>
    <row r="12" spans="1:10" s="24" customFormat="1" x14ac:dyDescent="0.2">
      <c r="A12" s="13" t="s">
        <v>9</v>
      </c>
      <c r="B12" s="29">
        <v>86022.7</v>
      </c>
      <c r="C12" s="29">
        <v>13388.499999999993</v>
      </c>
      <c r="D12" s="27">
        <v>142731.20000000001</v>
      </c>
      <c r="E12" s="29">
        <v>15759.2</v>
      </c>
      <c r="F12" s="7">
        <f>D12/B12</f>
        <v>1.6592271574828505</v>
      </c>
      <c r="G12" s="27">
        <f>D12-B12</f>
        <v>56708.500000000015</v>
      </c>
      <c r="H12" s="7">
        <f>E12/C12</f>
        <v>1.1770698733988132</v>
      </c>
      <c r="I12" s="27">
        <f>E12-C12</f>
        <v>2370.700000000008</v>
      </c>
    </row>
    <row r="13" spans="1:10" s="23" customFormat="1" x14ac:dyDescent="0.2">
      <c r="A13" s="5" t="s">
        <v>10</v>
      </c>
      <c r="B13" s="27">
        <v>26430.3</v>
      </c>
      <c r="C13" s="29">
        <v>24206.1</v>
      </c>
      <c r="D13" s="27">
        <v>35318.6</v>
      </c>
      <c r="E13" s="29">
        <v>26749.3</v>
      </c>
      <c r="F13" s="7">
        <f>D13/B13</f>
        <v>1.3362920587356177</v>
      </c>
      <c r="G13" s="27">
        <f>D13-B13</f>
        <v>8888.2999999999993</v>
      </c>
      <c r="H13" s="7">
        <f>E13/C13</f>
        <v>1.1050644259091718</v>
      </c>
      <c r="I13" s="27">
        <f>E13-C13</f>
        <v>2543.2000000000007</v>
      </c>
    </row>
    <row r="14" spans="1:10" s="23" customFormat="1" x14ac:dyDescent="0.2">
      <c r="A14" s="5" t="s">
        <v>11</v>
      </c>
      <c r="B14" s="27">
        <v>5037.3999999999996</v>
      </c>
      <c r="C14" s="27">
        <v>5029.8999999999996</v>
      </c>
      <c r="D14" s="27">
        <v>5313.6</v>
      </c>
      <c r="E14" s="27">
        <v>5311.8</v>
      </c>
      <c r="F14" s="7">
        <f>D14/B14</f>
        <v>1.0548298725533014</v>
      </c>
      <c r="G14" s="27">
        <f>D14-B14</f>
        <v>276.20000000000073</v>
      </c>
      <c r="H14" s="7">
        <f>E14/C14</f>
        <v>1.0560448517863179</v>
      </c>
      <c r="I14" s="27">
        <f>E14-C14</f>
        <v>281.90000000000055</v>
      </c>
    </row>
    <row r="15" spans="1:10" s="23" customFormat="1" x14ac:dyDescent="0.2">
      <c r="A15" s="25" t="s">
        <v>12</v>
      </c>
      <c r="B15" s="28"/>
      <c r="C15" s="27"/>
      <c r="D15" s="28"/>
      <c r="E15" s="28"/>
      <c r="F15" s="3"/>
      <c r="G15" s="4"/>
      <c r="H15" s="3"/>
      <c r="I15" s="4"/>
    </row>
    <row r="16" spans="1:10" s="23" customFormat="1" x14ac:dyDescent="0.2">
      <c r="A16" s="6" t="s">
        <v>13</v>
      </c>
      <c r="B16" s="4">
        <v>7267.9000000000005</v>
      </c>
      <c r="C16" s="4">
        <v>4819.1000000000004</v>
      </c>
      <c r="D16" s="4">
        <f t="shared" ref="D16:E16" si="1">SUM(D17:D18)</f>
        <v>14743.599999999999</v>
      </c>
      <c r="E16" s="4">
        <f t="shared" si="1"/>
        <v>5830</v>
      </c>
      <c r="F16" s="3">
        <f>D16/B16</f>
        <v>2.0285914775932521</v>
      </c>
      <c r="G16" s="4">
        <f t="shared" ref="G16:G33" si="2">D16-B16</f>
        <v>7475.699999999998</v>
      </c>
      <c r="H16" s="3">
        <f>E16/C16</f>
        <v>1.2097694590276191</v>
      </c>
      <c r="I16" s="4">
        <f t="shared" ref="I16:I31" si="3">E16-C16</f>
        <v>1010.8999999999996</v>
      </c>
    </row>
    <row r="17" spans="1:10" s="24" customFormat="1" x14ac:dyDescent="0.2">
      <c r="A17" s="13" t="s">
        <v>9</v>
      </c>
      <c r="B17" s="29">
        <v>833.8</v>
      </c>
      <c r="C17" s="27">
        <v>593.39999999999986</v>
      </c>
      <c r="D17" s="29">
        <v>1040.3</v>
      </c>
      <c r="E17" s="27">
        <v>682.5</v>
      </c>
      <c r="F17" s="7">
        <f>D17/B17</f>
        <v>1.2476613096665867</v>
      </c>
      <c r="G17" s="27">
        <f t="shared" si="2"/>
        <v>206.5</v>
      </c>
      <c r="H17" s="7">
        <f>E17/C17</f>
        <v>1.1501516683518709</v>
      </c>
      <c r="I17" s="27">
        <f t="shared" si="3"/>
        <v>89.100000000000136</v>
      </c>
    </row>
    <row r="18" spans="1:10" s="23" customFormat="1" x14ac:dyDescent="0.2">
      <c r="A18" s="5" t="s">
        <v>10</v>
      </c>
      <c r="B18" s="27">
        <v>6434.1</v>
      </c>
      <c r="C18" s="27">
        <v>4225.7000000000007</v>
      </c>
      <c r="D18" s="27">
        <v>13703.3</v>
      </c>
      <c r="E18" s="27">
        <v>5147.5</v>
      </c>
      <c r="F18" s="7">
        <f>D18/B18</f>
        <v>2.1297928226169938</v>
      </c>
      <c r="G18" s="27">
        <f t="shared" si="2"/>
        <v>7269.1999999999989</v>
      </c>
      <c r="H18" s="7">
        <f>E18/C18</f>
        <v>1.2181413730269539</v>
      </c>
      <c r="I18" s="27">
        <f t="shared" si="3"/>
        <v>921.79999999999927</v>
      </c>
      <c r="J18" s="31"/>
    </row>
    <row r="19" spans="1:10" s="23" customFormat="1" x14ac:dyDescent="0.2">
      <c r="A19" s="6" t="s">
        <v>25</v>
      </c>
      <c r="B19" s="4">
        <v>11315.7</v>
      </c>
      <c r="C19" s="4">
        <v>11306.8</v>
      </c>
      <c r="D19" s="4">
        <f>D20+D21</f>
        <v>12223.4</v>
      </c>
      <c r="E19" s="4">
        <f>E20+E21</f>
        <v>12223.1</v>
      </c>
      <c r="F19" s="3">
        <f>D19/B19</f>
        <v>1.0802159831031222</v>
      </c>
      <c r="G19" s="4">
        <f t="shared" si="2"/>
        <v>907.69999999999891</v>
      </c>
      <c r="H19" s="3">
        <f>E19/C19</f>
        <v>1.0810397283050908</v>
      </c>
      <c r="I19" s="4">
        <f t="shared" si="3"/>
        <v>916.30000000000109</v>
      </c>
    </row>
    <row r="20" spans="1:10" s="23" customFormat="1" x14ac:dyDescent="0.2">
      <c r="A20" s="13" t="s">
        <v>9</v>
      </c>
      <c r="B20" s="29">
        <v>48</v>
      </c>
      <c r="C20" s="29">
        <v>47.9</v>
      </c>
      <c r="D20" s="29">
        <v>74.400000000000006</v>
      </c>
      <c r="E20" s="27">
        <v>74.400000000000006</v>
      </c>
      <c r="F20" s="7">
        <f t="shared" ref="F20:F21" si="4">D20/B20</f>
        <v>1.55</v>
      </c>
      <c r="G20" s="27">
        <f t="shared" si="2"/>
        <v>26.400000000000006</v>
      </c>
      <c r="H20" s="7">
        <f t="shared" ref="H20:H21" si="5">E20/C20</f>
        <v>1.5532359081419627</v>
      </c>
      <c r="I20" s="27">
        <f t="shared" si="3"/>
        <v>26.500000000000007</v>
      </c>
    </row>
    <row r="21" spans="1:10" s="23" customFormat="1" x14ac:dyDescent="0.2">
      <c r="A21" s="5" t="s">
        <v>10</v>
      </c>
      <c r="B21" s="27">
        <v>11267.7</v>
      </c>
      <c r="C21" s="27">
        <v>11258.9</v>
      </c>
      <c r="D21" s="29">
        <v>12149</v>
      </c>
      <c r="E21" s="27">
        <v>12148.7</v>
      </c>
      <c r="F21" s="7">
        <f t="shared" si="4"/>
        <v>1.0782147199517202</v>
      </c>
      <c r="G21" s="27">
        <f t="shared" si="2"/>
        <v>881.29999999999927</v>
      </c>
      <c r="H21" s="7">
        <f t="shared" si="5"/>
        <v>1.0790308111804885</v>
      </c>
      <c r="I21" s="27">
        <f t="shared" si="3"/>
        <v>889.80000000000109</v>
      </c>
    </row>
    <row r="22" spans="1:10" s="23" customFormat="1" ht="36.75" x14ac:dyDescent="0.2">
      <c r="A22" s="36" t="s">
        <v>34</v>
      </c>
      <c r="B22" s="15">
        <v>2482.5</v>
      </c>
      <c r="C22" s="4">
        <v>2482.5</v>
      </c>
      <c r="D22" s="15">
        <v>2935.7</v>
      </c>
      <c r="E22" s="4">
        <v>2935.7</v>
      </c>
      <c r="F22" s="3">
        <f>D22/B22</f>
        <v>1.1825579053373614</v>
      </c>
      <c r="G22" s="4">
        <f t="shared" si="2"/>
        <v>453.19999999999982</v>
      </c>
      <c r="H22" s="3">
        <f t="shared" ref="H22:H31" si="6">E22/C22</f>
        <v>1.1825579053373614</v>
      </c>
      <c r="I22" s="4">
        <f t="shared" si="3"/>
        <v>453.19999999999982</v>
      </c>
    </row>
    <row r="23" spans="1:10" s="24" customFormat="1" x14ac:dyDescent="0.2">
      <c r="A23" s="16" t="s">
        <v>15</v>
      </c>
      <c r="B23" s="15">
        <v>34087.5</v>
      </c>
      <c r="C23" s="4">
        <v>10658.6</v>
      </c>
      <c r="D23" s="15">
        <v>44543.1</v>
      </c>
      <c r="E23" s="4">
        <v>11334.3</v>
      </c>
      <c r="F23" s="14">
        <f>D23/B23</f>
        <v>1.3067282728272827</v>
      </c>
      <c r="G23" s="15">
        <f t="shared" si="2"/>
        <v>10455.599999999999</v>
      </c>
      <c r="H23" s="14">
        <f t="shared" si="6"/>
        <v>1.0633948173306063</v>
      </c>
      <c r="I23" s="15">
        <f t="shared" si="3"/>
        <v>675.69999999999891</v>
      </c>
    </row>
    <row r="24" spans="1:10" s="24" customFormat="1" ht="25.5" x14ac:dyDescent="0.2">
      <c r="A24" s="16" t="s">
        <v>16</v>
      </c>
      <c r="B24" s="15">
        <v>128.5</v>
      </c>
      <c r="C24" s="4">
        <v>50.5</v>
      </c>
      <c r="D24" s="15">
        <v>176.5</v>
      </c>
      <c r="E24" s="4">
        <v>102</v>
      </c>
      <c r="F24" s="14">
        <f>D24/B24</f>
        <v>1.3735408560311284</v>
      </c>
      <c r="G24" s="15">
        <f t="shared" si="2"/>
        <v>48</v>
      </c>
      <c r="H24" s="14">
        <f t="shared" si="6"/>
        <v>2.0198019801980198</v>
      </c>
      <c r="I24" s="15">
        <f t="shared" si="3"/>
        <v>51.5</v>
      </c>
    </row>
    <row r="25" spans="1:10" s="23" customFormat="1" ht="24" customHeight="1" x14ac:dyDescent="0.2">
      <c r="A25" s="8" t="s">
        <v>17</v>
      </c>
      <c r="B25" s="4">
        <v>2511.2999999999997</v>
      </c>
      <c r="C25" s="4">
        <v>2512.6999999999998</v>
      </c>
      <c r="D25" s="4">
        <f t="shared" ref="D25:E25" si="7">SUM(D26:D27)</f>
        <v>1861.4999999999998</v>
      </c>
      <c r="E25" s="4">
        <f t="shared" si="7"/>
        <v>2706.5</v>
      </c>
      <c r="F25" s="3">
        <f>D25/B25</f>
        <v>0.74124955202484766</v>
      </c>
      <c r="G25" s="4">
        <f t="shared" si="2"/>
        <v>-649.79999999999995</v>
      </c>
      <c r="H25" s="3">
        <f t="shared" si="6"/>
        <v>1.0771281888008915</v>
      </c>
      <c r="I25" s="4">
        <f t="shared" si="3"/>
        <v>193.80000000000018</v>
      </c>
    </row>
    <row r="26" spans="1:10" s="24" customFormat="1" x14ac:dyDescent="0.2">
      <c r="A26" s="13" t="s">
        <v>9</v>
      </c>
      <c r="B26" s="29">
        <v>316.7</v>
      </c>
      <c r="C26" s="29">
        <v>318.7</v>
      </c>
      <c r="D26" s="29">
        <v>-212.2</v>
      </c>
      <c r="E26" s="29">
        <v>637.5</v>
      </c>
      <c r="F26" s="7"/>
      <c r="G26" s="27">
        <f t="shared" si="2"/>
        <v>-528.9</v>
      </c>
      <c r="H26" s="7">
        <f t="shared" si="6"/>
        <v>2.0003137747097584</v>
      </c>
      <c r="I26" s="27">
        <f t="shared" si="3"/>
        <v>318.8</v>
      </c>
    </row>
    <row r="27" spans="1:10" s="23" customFormat="1" x14ac:dyDescent="0.2">
      <c r="A27" s="5" t="s">
        <v>10</v>
      </c>
      <c r="B27" s="27">
        <v>2194.6</v>
      </c>
      <c r="C27" s="29">
        <v>2194</v>
      </c>
      <c r="D27" s="27">
        <v>2073.6999999999998</v>
      </c>
      <c r="E27" s="29">
        <v>2069</v>
      </c>
      <c r="F27" s="7">
        <f t="shared" ref="F27:F33" si="8">D27/B27</f>
        <v>0.94491023421124576</v>
      </c>
      <c r="G27" s="27">
        <f t="shared" si="2"/>
        <v>-120.90000000000009</v>
      </c>
      <c r="H27" s="7">
        <f t="shared" si="6"/>
        <v>0.9430264357338195</v>
      </c>
      <c r="I27" s="27">
        <f t="shared" si="3"/>
        <v>-125</v>
      </c>
    </row>
    <row r="28" spans="1:10" s="23" customFormat="1" x14ac:dyDescent="0.2">
      <c r="A28" s="6" t="s">
        <v>18</v>
      </c>
      <c r="B28" s="4">
        <v>46444.299999999996</v>
      </c>
      <c r="C28" s="4">
        <v>1513.0999999999958</v>
      </c>
      <c r="D28" s="4">
        <f t="shared" ref="D28:E28" si="9">SUM(D29:D30)</f>
        <v>84046.2</v>
      </c>
      <c r="E28" s="4">
        <f t="shared" si="9"/>
        <v>2810.5</v>
      </c>
      <c r="F28" s="3">
        <f t="shared" si="8"/>
        <v>1.8096128050159008</v>
      </c>
      <c r="G28" s="4">
        <f t="shared" si="2"/>
        <v>37601.9</v>
      </c>
      <c r="H28" s="3">
        <f t="shared" si="6"/>
        <v>1.8574449805036071</v>
      </c>
      <c r="I28" s="4">
        <f t="shared" si="3"/>
        <v>1297.4000000000042</v>
      </c>
    </row>
    <row r="29" spans="1:10" s="24" customFormat="1" x14ac:dyDescent="0.2">
      <c r="A29" s="13" t="s">
        <v>9</v>
      </c>
      <c r="B29" s="29">
        <v>46433.1</v>
      </c>
      <c r="C29" s="27">
        <v>1505.1999999999957</v>
      </c>
      <c r="D29" s="29">
        <v>84037.5</v>
      </c>
      <c r="E29" s="27">
        <v>2803.6</v>
      </c>
      <c r="F29" s="7">
        <f t="shared" si="8"/>
        <v>1.8098619303901744</v>
      </c>
      <c r="G29" s="27">
        <f t="shared" si="2"/>
        <v>37604.400000000001</v>
      </c>
      <c r="H29" s="7">
        <f t="shared" si="6"/>
        <v>1.8626096199840605</v>
      </c>
      <c r="I29" s="27">
        <f t="shared" si="3"/>
        <v>1298.4000000000042</v>
      </c>
      <c r="J29" s="32"/>
    </row>
    <row r="30" spans="1:10" s="23" customFormat="1" x14ac:dyDescent="0.2">
      <c r="A30" s="5" t="s">
        <v>10</v>
      </c>
      <c r="B30" s="27">
        <v>11.2</v>
      </c>
      <c r="C30" s="27">
        <v>7.8999999999999995</v>
      </c>
      <c r="D30" s="27">
        <v>8.6999999999999993</v>
      </c>
      <c r="E30" s="27">
        <v>6.9</v>
      </c>
      <c r="F30" s="7">
        <f t="shared" si="8"/>
        <v>0.7767857142857143</v>
      </c>
      <c r="G30" s="27">
        <f t="shared" si="2"/>
        <v>-2.5</v>
      </c>
      <c r="H30" s="7">
        <f t="shared" si="6"/>
        <v>0.87341772151898744</v>
      </c>
      <c r="I30" s="27">
        <f t="shared" si="3"/>
        <v>-0.99999999999999911</v>
      </c>
    </row>
    <row r="31" spans="1:10" s="23" customFormat="1" ht="25.5" x14ac:dyDescent="0.2">
      <c r="A31" s="37" t="s">
        <v>35</v>
      </c>
      <c r="B31" s="4">
        <v>43387.199999999997</v>
      </c>
      <c r="C31" s="4">
        <v>1439.9999999999986</v>
      </c>
      <c r="D31" s="4">
        <v>79703.7</v>
      </c>
      <c r="E31" s="4">
        <v>2668.3</v>
      </c>
      <c r="F31" s="3">
        <f t="shared" si="8"/>
        <v>1.8370325810377255</v>
      </c>
      <c r="G31" s="4">
        <f t="shared" si="2"/>
        <v>36316.5</v>
      </c>
      <c r="H31" s="3">
        <f t="shared" si="6"/>
        <v>1.852986111111113</v>
      </c>
      <c r="I31" s="4">
        <f t="shared" si="3"/>
        <v>1228.3000000000015</v>
      </c>
    </row>
    <row r="32" spans="1:10" s="23" customFormat="1" ht="49.9" customHeight="1" x14ac:dyDescent="0.2">
      <c r="A32" s="37" t="s">
        <v>36</v>
      </c>
      <c r="B32" s="4">
        <v>3961</v>
      </c>
      <c r="C32" s="34" t="s">
        <v>14</v>
      </c>
      <c r="D32" s="4">
        <v>12946.5</v>
      </c>
      <c r="E32" s="34" t="s">
        <v>14</v>
      </c>
      <c r="F32" s="3">
        <f t="shared" si="8"/>
        <v>3.268492804847261</v>
      </c>
      <c r="G32" s="4">
        <f t="shared" si="2"/>
        <v>8985.5</v>
      </c>
      <c r="H32" s="19" t="s">
        <v>14</v>
      </c>
      <c r="I32" s="19" t="s">
        <v>14</v>
      </c>
    </row>
    <row r="33" spans="1:9" s="24" customFormat="1" ht="51" customHeight="1" x14ac:dyDescent="0.2">
      <c r="A33" s="9" t="s">
        <v>19</v>
      </c>
      <c r="B33" s="4">
        <v>3950.3</v>
      </c>
      <c r="C33" s="4">
        <v>3947.2000000000003</v>
      </c>
      <c r="D33" s="4">
        <v>4361.3999999999996</v>
      </c>
      <c r="E33" s="4">
        <v>4354.7</v>
      </c>
      <c r="F33" s="3">
        <f t="shared" si="8"/>
        <v>1.1040680454649012</v>
      </c>
      <c r="G33" s="4">
        <f t="shared" si="2"/>
        <v>411.09999999999945</v>
      </c>
      <c r="H33" s="3">
        <f>E33/C33</f>
        <v>1.1032377381434939</v>
      </c>
      <c r="I33" s="4">
        <f>E33-C33</f>
        <v>407.49999999999955</v>
      </c>
    </row>
    <row r="34" spans="1:9" s="24" customFormat="1" x14ac:dyDescent="0.2">
      <c r="A34" s="10" t="s">
        <v>20</v>
      </c>
      <c r="B34" s="38"/>
      <c r="C34" s="4"/>
      <c r="D34" s="33"/>
      <c r="E34" s="26"/>
      <c r="F34" s="19"/>
      <c r="G34" s="4"/>
      <c r="H34" s="19"/>
      <c r="I34" s="4"/>
    </row>
    <row r="35" spans="1:9" s="24" customFormat="1" ht="22.5" x14ac:dyDescent="0.2">
      <c r="A35" s="9" t="s">
        <v>21</v>
      </c>
      <c r="B35" s="30">
        <v>2928</v>
      </c>
      <c r="C35" s="4">
        <v>2927.2000000000003</v>
      </c>
      <c r="D35" s="30">
        <v>3484.9</v>
      </c>
      <c r="E35" s="4">
        <v>3478.3</v>
      </c>
      <c r="F35" s="3">
        <f t="shared" ref="F35:F40" si="10">D35/B35</f>
        <v>1.190198087431694</v>
      </c>
      <c r="G35" s="4">
        <f t="shared" ref="G35:G40" si="11">D35-B35</f>
        <v>556.90000000000009</v>
      </c>
      <c r="H35" s="3">
        <f>E35/C35</f>
        <v>1.1882686526373325</v>
      </c>
      <c r="I35" s="4">
        <f>E35-C35</f>
        <v>551.09999999999991</v>
      </c>
    </row>
    <row r="36" spans="1:9" s="23" customFormat="1" ht="54.75" customHeight="1" x14ac:dyDescent="0.2">
      <c r="A36" s="17" t="s">
        <v>22</v>
      </c>
      <c r="B36" s="4">
        <v>11.4</v>
      </c>
      <c r="C36" s="4">
        <v>11.4</v>
      </c>
      <c r="D36" s="4">
        <v>31.8</v>
      </c>
      <c r="E36" s="4">
        <v>31.8</v>
      </c>
      <c r="F36" s="3">
        <f t="shared" si="10"/>
        <v>2.7894736842105261</v>
      </c>
      <c r="G36" s="4">
        <f t="shared" si="11"/>
        <v>20.399999999999999</v>
      </c>
      <c r="H36" s="3">
        <f>E36/C36</f>
        <v>2.7894736842105261</v>
      </c>
      <c r="I36" s="4">
        <f>E36-C36</f>
        <v>20.399999999999999</v>
      </c>
    </row>
    <row r="37" spans="1:9" s="23" customFormat="1" ht="34.15" customHeight="1" x14ac:dyDescent="0.2">
      <c r="A37" s="17" t="s">
        <v>23</v>
      </c>
      <c r="B37" s="4">
        <v>23050.799999999999</v>
      </c>
      <c r="C37" s="4">
        <v>23051</v>
      </c>
      <c r="D37" s="4">
        <v>24072.6</v>
      </c>
      <c r="E37" s="4">
        <v>24119.200000000001</v>
      </c>
      <c r="F37" s="3">
        <f t="shared" si="10"/>
        <v>1.044328179499193</v>
      </c>
      <c r="G37" s="4">
        <f t="shared" si="11"/>
        <v>1021.7999999999993</v>
      </c>
      <c r="H37" s="3">
        <f>E37/C37</f>
        <v>1.0463407227452171</v>
      </c>
      <c r="I37" s="4">
        <f>E37-C37</f>
        <v>1068.2000000000007</v>
      </c>
    </row>
    <row r="38" spans="1:9" ht="15" x14ac:dyDescent="0.25">
      <c r="A38" s="35" t="s">
        <v>27</v>
      </c>
      <c r="B38" s="39">
        <v>16991.7</v>
      </c>
      <c r="C38" s="27">
        <v>16991.900000000001</v>
      </c>
      <c r="D38" s="27">
        <v>17722.2</v>
      </c>
      <c r="E38" s="27">
        <v>17757.599999999999</v>
      </c>
      <c r="F38" s="3">
        <f t="shared" si="10"/>
        <v>1.0429915782411412</v>
      </c>
      <c r="G38" s="4">
        <f t="shared" si="11"/>
        <v>730.5</v>
      </c>
      <c r="H38" s="3">
        <f t="shared" ref="H38:H40" si="12">E38/C38</f>
        <v>1.0450626474967484</v>
      </c>
      <c r="I38" s="4">
        <f t="shared" ref="I38:I40" si="13">E38-C38</f>
        <v>765.69999999999709</v>
      </c>
    </row>
    <row r="39" spans="1:9" x14ac:dyDescent="0.2">
      <c r="A39" s="25" t="s">
        <v>28</v>
      </c>
      <c r="B39" s="39">
        <v>1904.8</v>
      </c>
      <c r="C39" s="27">
        <v>1904.8</v>
      </c>
      <c r="D39" s="27">
        <v>2009.9</v>
      </c>
      <c r="E39" s="27">
        <v>2014</v>
      </c>
      <c r="F39" s="3">
        <f t="shared" si="10"/>
        <v>1.0551763964720706</v>
      </c>
      <c r="G39" s="4">
        <f t="shared" si="11"/>
        <v>105.10000000000014</v>
      </c>
      <c r="H39" s="3">
        <f t="shared" si="12"/>
        <v>1.0573288534229315</v>
      </c>
      <c r="I39" s="4">
        <f t="shared" si="13"/>
        <v>109.20000000000005</v>
      </c>
    </row>
    <row r="40" spans="1:9" x14ac:dyDescent="0.2">
      <c r="A40" s="25" t="s">
        <v>29</v>
      </c>
      <c r="B40" s="39">
        <v>4154.3</v>
      </c>
      <c r="C40" s="27">
        <v>4154.3</v>
      </c>
      <c r="D40" s="27">
        <v>4340.5</v>
      </c>
      <c r="E40" s="27">
        <v>4347.7</v>
      </c>
      <c r="F40" s="3">
        <f t="shared" si="10"/>
        <v>1.0448210288135185</v>
      </c>
      <c r="G40" s="4">
        <f t="shared" si="11"/>
        <v>186.19999999999982</v>
      </c>
      <c r="H40" s="3">
        <f t="shared" si="12"/>
        <v>1.0465541727848253</v>
      </c>
      <c r="I40" s="4">
        <f t="shared" si="13"/>
        <v>193.39999999999964</v>
      </c>
    </row>
    <row r="41" spans="1:9" x14ac:dyDescent="0.2">
      <c r="B41" s="1"/>
      <c r="C41" s="22"/>
      <c r="D41" s="22"/>
      <c r="E41" s="22"/>
      <c r="F41" s="22"/>
      <c r="G41" s="22"/>
    </row>
    <row r="42" spans="1:9" x14ac:dyDescent="0.2">
      <c r="B42" s="1"/>
      <c r="C42" s="22"/>
      <c r="D42" s="22"/>
      <c r="E42" s="22"/>
      <c r="F42" s="22"/>
      <c r="G42" s="22"/>
    </row>
    <row r="43" spans="1:9" x14ac:dyDescent="0.2">
      <c r="B43" s="1"/>
      <c r="C43" s="22"/>
      <c r="D43" s="22"/>
      <c r="E43" s="22"/>
      <c r="F43" s="22"/>
      <c r="G43" s="22"/>
    </row>
    <row r="44" spans="1:9" x14ac:dyDescent="0.2">
      <c r="B44" s="1"/>
      <c r="C44" s="22"/>
      <c r="D44" s="22"/>
      <c r="E44" s="22"/>
      <c r="F44" s="22"/>
      <c r="G44" s="22"/>
    </row>
    <row r="45" spans="1:9" x14ac:dyDescent="0.2">
      <c r="B45" s="1"/>
      <c r="C45" s="22"/>
      <c r="D45" s="22"/>
      <c r="E45" s="22"/>
      <c r="F45" s="22"/>
      <c r="G45" s="22"/>
    </row>
    <row r="46" spans="1:9" x14ac:dyDescent="0.2">
      <c r="B46" s="1"/>
      <c r="C46" s="22"/>
      <c r="D46" s="22"/>
      <c r="E46" s="22"/>
      <c r="F46" s="22"/>
      <c r="G46" s="22"/>
    </row>
    <row r="47" spans="1:9" x14ac:dyDescent="0.2">
      <c r="B47" s="1"/>
      <c r="C47" s="22"/>
      <c r="D47" s="22"/>
      <c r="E47" s="22"/>
      <c r="F47" s="22"/>
      <c r="G47" s="22"/>
    </row>
    <row r="48" spans="1:9" x14ac:dyDescent="0.2">
      <c r="B48" s="1"/>
      <c r="C48" s="22"/>
      <c r="D48" s="22"/>
      <c r="E48" s="22"/>
      <c r="F48" s="22"/>
      <c r="G48" s="22"/>
    </row>
    <row r="49" spans="2:7" x14ac:dyDescent="0.2">
      <c r="B49" s="1"/>
      <c r="C49" s="22"/>
      <c r="D49" s="22"/>
      <c r="E49" s="22"/>
      <c r="F49" s="22"/>
      <c r="G49" s="22"/>
    </row>
    <row r="50" spans="2:7" x14ac:dyDescent="0.2">
      <c r="B50" s="1"/>
      <c r="C50" s="22"/>
      <c r="D50" s="22"/>
      <c r="E50" s="22"/>
      <c r="F50" s="22"/>
      <c r="G50" s="22"/>
    </row>
    <row r="51" spans="2:7" x14ac:dyDescent="0.2">
      <c r="B51" s="1"/>
      <c r="C51" s="22"/>
      <c r="D51" s="22"/>
      <c r="E51" s="22"/>
      <c r="F51" s="22"/>
      <c r="G51" s="22"/>
    </row>
    <row r="52" spans="2:7" x14ac:dyDescent="0.2">
      <c r="B52" s="1"/>
      <c r="C52" s="22"/>
      <c r="D52" s="22"/>
      <c r="E52" s="22"/>
      <c r="F52" s="22"/>
      <c r="G52" s="22"/>
    </row>
    <row r="53" spans="2:7" x14ac:dyDescent="0.2">
      <c r="B53" s="1"/>
      <c r="C53" s="22"/>
      <c r="D53" s="22"/>
      <c r="E53" s="22"/>
      <c r="F53" s="22"/>
      <c r="G53" s="22"/>
    </row>
    <row r="54" spans="2:7" x14ac:dyDescent="0.2">
      <c r="B54" s="1"/>
      <c r="C54" s="22"/>
      <c r="D54" s="22"/>
      <c r="E54" s="22"/>
      <c r="F54" s="22"/>
      <c r="G54" s="22"/>
    </row>
    <row r="55" spans="2:7" x14ac:dyDescent="0.2">
      <c r="B55" s="1"/>
      <c r="C55" s="22"/>
      <c r="D55" s="22"/>
      <c r="E55" s="22"/>
      <c r="F55" s="22"/>
      <c r="G55" s="22"/>
    </row>
    <row r="56" spans="2:7" x14ac:dyDescent="0.2">
      <c r="B56" s="1"/>
      <c r="C56" s="22"/>
      <c r="D56" s="22"/>
      <c r="E56" s="22"/>
      <c r="F56" s="22"/>
      <c r="G56" s="22"/>
    </row>
    <row r="57" spans="2:7" x14ac:dyDescent="0.2">
      <c r="B57" s="1"/>
      <c r="C57" s="22"/>
      <c r="D57" s="22"/>
      <c r="E57" s="22"/>
      <c r="F57" s="22"/>
      <c r="G57" s="22"/>
    </row>
    <row r="58" spans="2:7" x14ac:dyDescent="0.2">
      <c r="B58" s="1"/>
      <c r="C58" s="22"/>
      <c r="D58" s="22"/>
      <c r="E58" s="22"/>
      <c r="F58" s="22"/>
      <c r="G58" s="22"/>
    </row>
    <row r="59" spans="2:7" x14ac:dyDescent="0.2">
      <c r="B59" s="1"/>
      <c r="C59" s="22"/>
      <c r="D59" s="22"/>
      <c r="E59" s="22"/>
      <c r="F59" s="22"/>
      <c r="G59" s="22"/>
    </row>
    <row r="60" spans="2:7" x14ac:dyDescent="0.2">
      <c r="B60" s="1"/>
      <c r="C60" s="22"/>
      <c r="D60" s="22"/>
      <c r="E60" s="22"/>
      <c r="F60" s="22"/>
      <c r="G60" s="22"/>
    </row>
    <row r="61" spans="2:7" x14ac:dyDescent="0.2">
      <c r="B61" s="1"/>
      <c r="C61" s="22"/>
      <c r="D61" s="22"/>
      <c r="E61" s="22"/>
      <c r="F61" s="22"/>
      <c r="G61" s="22"/>
    </row>
    <row r="62" spans="2:7" x14ac:dyDescent="0.2">
      <c r="B62" s="1"/>
      <c r="C62" s="22"/>
      <c r="D62" s="22"/>
      <c r="E62" s="22"/>
      <c r="F62" s="22"/>
      <c r="G62" s="22"/>
    </row>
    <row r="63" spans="2:7" x14ac:dyDescent="0.2">
      <c r="B63" s="1"/>
      <c r="C63" s="22"/>
      <c r="D63" s="22"/>
      <c r="E63" s="22"/>
      <c r="F63" s="22"/>
      <c r="G63" s="22"/>
    </row>
    <row r="64" spans="2:7" x14ac:dyDescent="0.2">
      <c r="B64" s="1"/>
      <c r="C64" s="22"/>
      <c r="D64" s="22"/>
      <c r="E64" s="22"/>
      <c r="F64" s="22"/>
      <c r="G64" s="22"/>
    </row>
    <row r="65" spans="2:7" x14ac:dyDescent="0.2">
      <c r="B65" s="1"/>
      <c r="C65" s="22"/>
      <c r="D65" s="22"/>
      <c r="E65" s="22"/>
      <c r="F65" s="22"/>
      <c r="G65" s="22"/>
    </row>
    <row r="66" spans="2:7" x14ac:dyDescent="0.2">
      <c r="B66" s="1"/>
      <c r="C66" s="22"/>
      <c r="D66" s="22"/>
      <c r="E66" s="22"/>
      <c r="F66" s="22"/>
      <c r="G66" s="22"/>
    </row>
    <row r="67" spans="2:7" x14ac:dyDescent="0.2">
      <c r="B67" s="1"/>
      <c r="C67" s="22"/>
      <c r="D67" s="22"/>
      <c r="E67" s="22"/>
      <c r="F67" s="22"/>
      <c r="G67" s="22"/>
    </row>
    <row r="68" spans="2:7" x14ac:dyDescent="0.2">
      <c r="B68" s="1"/>
      <c r="C68" s="22"/>
      <c r="D68" s="22"/>
      <c r="E68" s="22"/>
      <c r="F68" s="22"/>
      <c r="G68" s="22"/>
    </row>
    <row r="69" spans="2:7" x14ac:dyDescent="0.2">
      <c r="B69" s="1"/>
      <c r="C69" s="22"/>
      <c r="D69" s="22"/>
      <c r="E69" s="22"/>
      <c r="F69" s="22"/>
      <c r="G69" s="22"/>
    </row>
    <row r="70" spans="2:7" x14ac:dyDescent="0.2">
      <c r="B70" s="1"/>
      <c r="C70" s="22"/>
      <c r="D70" s="22"/>
      <c r="E70" s="22"/>
      <c r="F70" s="22"/>
      <c r="G70" s="22"/>
    </row>
    <row r="71" spans="2:7" x14ac:dyDescent="0.2">
      <c r="B71" s="1"/>
      <c r="C71" s="22"/>
      <c r="D71" s="22"/>
      <c r="E71" s="22"/>
      <c r="F71" s="22"/>
      <c r="G71" s="22"/>
    </row>
    <row r="72" spans="2:7" x14ac:dyDescent="0.2">
      <c r="B72" s="1"/>
      <c r="C72" s="22"/>
      <c r="D72" s="22"/>
      <c r="E72" s="22"/>
      <c r="F72" s="22"/>
      <c r="G72" s="22"/>
    </row>
    <row r="73" spans="2:7" x14ac:dyDescent="0.2">
      <c r="B73" s="1"/>
      <c r="C73" s="22"/>
      <c r="D73" s="22"/>
      <c r="E73" s="22"/>
      <c r="F73" s="22"/>
      <c r="G73" s="22"/>
    </row>
    <row r="74" spans="2:7" x14ac:dyDescent="0.2">
      <c r="B74" s="1"/>
      <c r="C74" s="22"/>
      <c r="D74" s="22"/>
      <c r="E74" s="22"/>
      <c r="F74" s="22"/>
      <c r="G74" s="22"/>
    </row>
    <row r="75" spans="2:7" x14ac:dyDescent="0.2">
      <c r="B75" s="1"/>
      <c r="C75" s="22"/>
      <c r="D75" s="22"/>
      <c r="E75" s="22"/>
      <c r="F75" s="22"/>
      <c r="G75" s="22"/>
    </row>
    <row r="76" spans="2:7" x14ac:dyDescent="0.2">
      <c r="B76" s="1"/>
      <c r="C76" s="22"/>
      <c r="D76" s="22"/>
      <c r="E76" s="22"/>
      <c r="F76" s="22"/>
      <c r="G76" s="22"/>
    </row>
    <row r="77" spans="2:7" x14ac:dyDescent="0.2">
      <c r="B77" s="1"/>
      <c r="C77" s="22"/>
      <c r="D77" s="22"/>
      <c r="E77" s="22"/>
      <c r="F77" s="22"/>
      <c r="G77" s="22"/>
    </row>
    <row r="78" spans="2:7" x14ac:dyDescent="0.2">
      <c r="B78" s="1"/>
      <c r="C78" s="22"/>
      <c r="D78" s="22"/>
      <c r="E78" s="22"/>
      <c r="F78" s="22"/>
      <c r="G78" s="22"/>
    </row>
    <row r="79" spans="2:7" x14ac:dyDescent="0.2">
      <c r="B79" s="1"/>
      <c r="C79" s="22"/>
      <c r="D79" s="22"/>
      <c r="E79" s="22"/>
      <c r="F79" s="22"/>
      <c r="G79" s="22"/>
    </row>
    <row r="80" spans="2:7" x14ac:dyDescent="0.2">
      <c r="B80" s="1"/>
      <c r="C80" s="22"/>
      <c r="D80" s="22"/>
      <c r="E80" s="22"/>
      <c r="F80" s="22"/>
      <c r="G80" s="22"/>
    </row>
    <row r="81" spans="2:7" x14ac:dyDescent="0.2">
      <c r="B81" s="1"/>
      <c r="C81" s="22"/>
      <c r="D81" s="22"/>
      <c r="E81" s="22"/>
      <c r="F81" s="22"/>
      <c r="G81" s="22"/>
    </row>
    <row r="82" spans="2:7" x14ac:dyDescent="0.2">
      <c r="B82" s="1"/>
      <c r="C82" s="22"/>
      <c r="D82" s="22"/>
      <c r="E82" s="22"/>
      <c r="F82" s="22"/>
      <c r="G82" s="22"/>
    </row>
    <row r="83" spans="2:7" x14ac:dyDescent="0.2">
      <c r="B83" s="1"/>
      <c r="C83" s="22"/>
      <c r="D83" s="22"/>
      <c r="E83" s="22"/>
      <c r="F83" s="22"/>
      <c r="G83" s="22"/>
    </row>
    <row r="84" spans="2:7" x14ac:dyDescent="0.2">
      <c r="B84" s="1"/>
      <c r="C84" s="22"/>
      <c r="D84" s="22"/>
      <c r="E84" s="22"/>
      <c r="F84" s="22"/>
      <c r="G84" s="22"/>
    </row>
    <row r="85" spans="2:7" x14ac:dyDescent="0.2">
      <c r="B85" s="1"/>
      <c r="C85" s="22"/>
      <c r="D85" s="22"/>
      <c r="E85" s="22"/>
      <c r="F85" s="22"/>
      <c r="G85" s="22"/>
    </row>
    <row r="86" spans="2:7" x14ac:dyDescent="0.2">
      <c r="B86" s="1"/>
      <c r="C86" s="22"/>
      <c r="D86" s="22"/>
      <c r="E86" s="22"/>
      <c r="F86" s="22"/>
      <c r="G86" s="22"/>
    </row>
    <row r="87" spans="2:7" x14ac:dyDescent="0.2">
      <c r="B87" s="1"/>
      <c r="C87" s="22"/>
      <c r="D87" s="22"/>
      <c r="E87" s="22"/>
      <c r="F87" s="22"/>
      <c r="G87" s="22"/>
    </row>
    <row r="88" spans="2:7" x14ac:dyDescent="0.2">
      <c r="B88" s="1"/>
      <c r="C88" s="22"/>
      <c r="D88" s="22"/>
      <c r="E88" s="22"/>
      <c r="F88" s="22"/>
      <c r="G88" s="22"/>
    </row>
    <row r="89" spans="2:7" x14ac:dyDescent="0.2">
      <c r="B89" s="1"/>
      <c r="C89" s="22"/>
      <c r="D89" s="22"/>
      <c r="E89" s="22"/>
      <c r="F89" s="22"/>
      <c r="G89" s="22"/>
    </row>
    <row r="90" spans="2:7" x14ac:dyDescent="0.2">
      <c r="C90" s="22"/>
      <c r="D90" s="22"/>
      <c r="E90" s="22"/>
      <c r="F90" s="22"/>
      <c r="G90" s="22"/>
    </row>
    <row r="91" spans="2:7" x14ac:dyDescent="0.2">
      <c r="C91" s="22"/>
      <c r="D91" s="22"/>
      <c r="E91" s="22"/>
      <c r="F91" s="22"/>
      <c r="G91" s="22"/>
    </row>
    <row r="92" spans="2:7" x14ac:dyDescent="0.2">
      <c r="C92" s="22"/>
      <c r="D92" s="22"/>
      <c r="E92" s="22"/>
      <c r="F92" s="22"/>
      <c r="G92" s="22"/>
    </row>
    <row r="93" spans="2:7" x14ac:dyDescent="0.2">
      <c r="C93" s="22"/>
      <c r="D93" s="22"/>
      <c r="E93" s="22"/>
      <c r="F93" s="22"/>
      <c r="G93" s="22"/>
    </row>
    <row r="94" spans="2:7" x14ac:dyDescent="0.2">
      <c r="C94" s="22"/>
      <c r="D94" s="22"/>
      <c r="E94" s="22"/>
      <c r="F94" s="22"/>
      <c r="G94" s="22"/>
    </row>
    <row r="95" spans="2:7" x14ac:dyDescent="0.2">
      <c r="C95" s="22"/>
      <c r="D95" s="22"/>
      <c r="E95" s="22"/>
      <c r="F95" s="22"/>
      <c r="G95" s="22"/>
    </row>
    <row r="96" spans="2:7" x14ac:dyDescent="0.2">
      <c r="C96" s="22"/>
      <c r="D96" s="22"/>
      <c r="E96" s="22"/>
      <c r="F96" s="22"/>
      <c r="G96" s="22"/>
    </row>
    <row r="97" spans="2:7" x14ac:dyDescent="0.2">
      <c r="C97" s="22"/>
      <c r="D97" s="22"/>
      <c r="E97" s="22"/>
      <c r="F97" s="22"/>
      <c r="G97" s="22"/>
    </row>
    <row r="98" spans="2:7" x14ac:dyDescent="0.2">
      <c r="C98" s="22"/>
      <c r="D98" s="22"/>
      <c r="E98" s="22"/>
      <c r="F98" s="22"/>
      <c r="G98" s="22"/>
    </row>
    <row r="99" spans="2:7" x14ac:dyDescent="0.2">
      <c r="C99" s="22"/>
      <c r="D99" s="22"/>
      <c r="E99" s="22"/>
      <c r="F99" s="22"/>
      <c r="G99" s="22"/>
    </row>
    <row r="100" spans="2:7" x14ac:dyDescent="0.2">
      <c r="C100" s="22"/>
      <c r="D100" s="22"/>
      <c r="E100" s="22"/>
      <c r="F100" s="22"/>
      <c r="G100" s="22"/>
    </row>
    <row r="101" spans="2:7" x14ac:dyDescent="0.2">
      <c r="C101" s="22"/>
      <c r="D101" s="22"/>
      <c r="E101" s="22"/>
      <c r="F101" s="22"/>
      <c r="G101" s="22"/>
    </row>
    <row r="102" spans="2:7" x14ac:dyDescent="0.2">
      <c r="B102" s="1"/>
      <c r="C102" s="22"/>
      <c r="D102" s="22"/>
      <c r="E102" s="22"/>
      <c r="F102" s="22"/>
      <c r="G102" s="22"/>
    </row>
    <row r="103" spans="2:7" x14ac:dyDescent="0.2">
      <c r="B103" s="1"/>
      <c r="C103" s="22"/>
      <c r="D103" s="22"/>
      <c r="E103" s="22"/>
      <c r="F103" s="22"/>
      <c r="G103" s="22"/>
    </row>
    <row r="104" spans="2:7" x14ac:dyDescent="0.2">
      <c r="B104" s="1"/>
      <c r="C104" s="22"/>
      <c r="D104" s="22"/>
      <c r="E104" s="22"/>
      <c r="F104" s="22"/>
      <c r="G104" s="22"/>
    </row>
    <row r="105" spans="2:7" x14ac:dyDescent="0.2">
      <c r="B105" s="1"/>
      <c r="C105" s="22"/>
      <c r="D105" s="22"/>
      <c r="E105" s="22"/>
      <c r="F105" s="22"/>
      <c r="G105" s="22"/>
    </row>
    <row r="106" spans="2:7" x14ac:dyDescent="0.2">
      <c r="B106" s="1"/>
      <c r="C106" s="22"/>
      <c r="D106" s="22"/>
      <c r="E106" s="22"/>
      <c r="F106" s="22"/>
      <c r="G106" s="22"/>
    </row>
    <row r="107" spans="2:7" x14ac:dyDescent="0.2">
      <c r="B107" s="1"/>
      <c r="C107" s="22"/>
      <c r="D107" s="22"/>
      <c r="E107" s="22"/>
      <c r="F107" s="22"/>
      <c r="G107" s="22"/>
    </row>
    <row r="108" spans="2:7" x14ac:dyDescent="0.2">
      <c r="B108" s="1"/>
      <c r="C108" s="22"/>
      <c r="D108" s="22"/>
      <c r="E108" s="22"/>
      <c r="F108" s="22"/>
      <c r="G108" s="22"/>
    </row>
    <row r="109" spans="2:7" x14ac:dyDescent="0.2">
      <c r="B109" s="1"/>
      <c r="C109" s="22"/>
      <c r="D109" s="22"/>
      <c r="E109" s="22"/>
      <c r="F109" s="22"/>
      <c r="G109" s="22"/>
    </row>
    <row r="110" spans="2:7" x14ac:dyDescent="0.2">
      <c r="B110" s="1"/>
      <c r="C110" s="22"/>
      <c r="D110" s="22"/>
      <c r="E110" s="22"/>
      <c r="F110" s="22"/>
      <c r="G110" s="22"/>
    </row>
    <row r="111" spans="2:7" x14ac:dyDescent="0.2">
      <c r="B111" s="1"/>
      <c r="C111" s="22"/>
      <c r="D111" s="22"/>
      <c r="E111" s="22"/>
      <c r="F111" s="22"/>
      <c r="G111" s="22"/>
    </row>
    <row r="112" spans="2:7" x14ac:dyDescent="0.2">
      <c r="B112" s="1"/>
      <c r="C112" s="22"/>
      <c r="D112" s="22"/>
      <c r="E112" s="22"/>
      <c r="F112" s="22"/>
      <c r="G112" s="22"/>
    </row>
    <row r="113" spans="2:7" x14ac:dyDescent="0.2">
      <c r="B113" s="1"/>
      <c r="C113" s="22"/>
      <c r="D113" s="22"/>
      <c r="E113" s="22"/>
      <c r="F113" s="22"/>
      <c r="G113" s="22"/>
    </row>
    <row r="114" spans="2:7" x14ac:dyDescent="0.2">
      <c r="B114" s="1"/>
      <c r="C114" s="22"/>
      <c r="D114" s="22"/>
      <c r="E114" s="22"/>
      <c r="F114" s="22"/>
      <c r="G114" s="22"/>
    </row>
    <row r="115" spans="2:7" x14ac:dyDescent="0.2">
      <c r="B115" s="1"/>
      <c r="C115" s="22"/>
      <c r="D115" s="22"/>
      <c r="E115" s="22"/>
      <c r="F115" s="22"/>
      <c r="G115" s="22"/>
    </row>
    <row r="116" spans="2:7" x14ac:dyDescent="0.2">
      <c r="B116" s="1"/>
      <c r="C116" s="22"/>
      <c r="D116" s="22"/>
      <c r="E116" s="22"/>
      <c r="F116" s="22"/>
      <c r="G116" s="22"/>
    </row>
    <row r="117" spans="2:7" x14ac:dyDescent="0.2">
      <c r="B117" s="1"/>
      <c r="C117" s="22"/>
      <c r="D117" s="22"/>
      <c r="E117" s="22"/>
      <c r="F117" s="22"/>
      <c r="G117" s="22"/>
    </row>
    <row r="118" spans="2:7" x14ac:dyDescent="0.2">
      <c r="B118" s="1"/>
      <c r="C118" s="22"/>
      <c r="D118" s="22"/>
      <c r="E118" s="22"/>
      <c r="F118" s="22"/>
      <c r="G118" s="22"/>
    </row>
    <row r="119" spans="2:7" x14ac:dyDescent="0.2">
      <c r="B119" s="1"/>
      <c r="C119" s="22"/>
      <c r="D119" s="22"/>
      <c r="E119" s="22"/>
      <c r="F119" s="22"/>
      <c r="G119" s="22"/>
    </row>
    <row r="120" spans="2:7" x14ac:dyDescent="0.2">
      <c r="B120" s="1"/>
      <c r="C120" s="22"/>
      <c r="D120" s="22"/>
      <c r="E120" s="22"/>
      <c r="F120" s="22"/>
      <c r="G120" s="22"/>
    </row>
    <row r="121" spans="2:7" x14ac:dyDescent="0.2">
      <c r="B121" s="1"/>
      <c r="C121" s="22"/>
      <c r="D121" s="22"/>
      <c r="E121" s="22"/>
      <c r="F121" s="22"/>
      <c r="G121" s="22"/>
    </row>
    <row r="122" spans="2:7" x14ac:dyDescent="0.2">
      <c r="B122" s="1"/>
      <c r="C122" s="22"/>
      <c r="D122" s="22"/>
      <c r="E122" s="22"/>
      <c r="F122" s="22"/>
      <c r="G122" s="22"/>
    </row>
    <row r="123" spans="2:7" x14ac:dyDescent="0.2">
      <c r="B123" s="1"/>
      <c r="C123" s="22"/>
      <c r="D123" s="22"/>
      <c r="E123" s="22"/>
      <c r="F123" s="22"/>
      <c r="G123" s="22"/>
    </row>
    <row r="124" spans="2:7" x14ac:dyDescent="0.2">
      <c r="B124" s="1"/>
      <c r="C124" s="22"/>
      <c r="D124" s="22"/>
      <c r="E124" s="22"/>
      <c r="F124" s="22"/>
      <c r="G124" s="22"/>
    </row>
    <row r="125" spans="2:7" x14ac:dyDescent="0.2">
      <c r="B125" s="1"/>
      <c r="C125" s="22"/>
      <c r="D125" s="22"/>
      <c r="E125" s="22"/>
      <c r="F125" s="22"/>
      <c r="G125" s="22"/>
    </row>
    <row r="126" spans="2:7" x14ac:dyDescent="0.2">
      <c r="B126" s="1"/>
      <c r="C126" s="22"/>
      <c r="D126" s="22"/>
      <c r="E126" s="22"/>
      <c r="F126" s="22"/>
      <c r="G126" s="22"/>
    </row>
    <row r="127" spans="2:7" x14ac:dyDescent="0.2">
      <c r="B127" s="1"/>
      <c r="C127" s="22"/>
      <c r="D127" s="22"/>
      <c r="E127" s="22"/>
      <c r="F127" s="22"/>
      <c r="G127" s="22"/>
    </row>
    <row r="128" spans="2:7" x14ac:dyDescent="0.2">
      <c r="B128" s="1"/>
      <c r="C128" s="22"/>
      <c r="D128" s="22"/>
      <c r="E128" s="22"/>
      <c r="F128" s="22"/>
      <c r="G128" s="22"/>
    </row>
    <row r="129" spans="2:7" x14ac:dyDescent="0.2">
      <c r="B129" s="1"/>
      <c r="C129" s="22"/>
      <c r="D129" s="22"/>
      <c r="E129" s="22"/>
      <c r="F129" s="22"/>
      <c r="G129" s="22"/>
    </row>
    <row r="130" spans="2:7" x14ac:dyDescent="0.2">
      <c r="B130" s="1"/>
      <c r="C130" s="22"/>
      <c r="D130" s="22"/>
      <c r="E130" s="22"/>
      <c r="F130" s="22"/>
      <c r="G130" s="22"/>
    </row>
    <row r="131" spans="2:7" x14ac:dyDescent="0.2">
      <c r="B131" s="1"/>
      <c r="C131" s="22"/>
      <c r="D131" s="22"/>
      <c r="E131" s="22"/>
      <c r="F131" s="22"/>
      <c r="G131" s="22"/>
    </row>
    <row r="132" spans="2:7" x14ac:dyDescent="0.2">
      <c r="B132" s="1"/>
      <c r="C132" s="22"/>
      <c r="D132" s="22"/>
      <c r="E132" s="22"/>
      <c r="F132" s="22"/>
      <c r="G132" s="22"/>
    </row>
    <row r="133" spans="2:7" x14ac:dyDescent="0.2">
      <c r="B133" s="1"/>
      <c r="C133" s="22"/>
      <c r="D133" s="22"/>
      <c r="E133" s="22"/>
      <c r="F133" s="22"/>
      <c r="G133" s="22"/>
    </row>
    <row r="134" spans="2:7" x14ac:dyDescent="0.2">
      <c r="B134" s="1"/>
      <c r="C134" s="22"/>
      <c r="D134" s="22"/>
      <c r="E134" s="22"/>
      <c r="F134" s="22"/>
      <c r="G134" s="22"/>
    </row>
    <row r="135" spans="2:7" x14ac:dyDescent="0.2">
      <c r="B135" s="1"/>
      <c r="C135" s="22"/>
      <c r="D135" s="22"/>
      <c r="E135" s="22"/>
      <c r="F135" s="22"/>
      <c r="G135" s="22"/>
    </row>
    <row r="136" spans="2:7" x14ac:dyDescent="0.2">
      <c r="B136" s="1"/>
      <c r="C136" s="22"/>
      <c r="D136" s="22"/>
      <c r="E136" s="22"/>
      <c r="F136" s="22"/>
      <c r="G136" s="22"/>
    </row>
    <row r="137" spans="2:7" x14ac:dyDescent="0.2">
      <c r="B137" s="1"/>
      <c r="C137" s="22"/>
      <c r="D137" s="22"/>
      <c r="E137" s="22"/>
      <c r="F137" s="22"/>
      <c r="G137" s="22"/>
    </row>
    <row r="138" spans="2:7" x14ac:dyDescent="0.2">
      <c r="B138" s="1"/>
      <c r="C138" s="22"/>
      <c r="D138" s="22"/>
      <c r="E138" s="22"/>
      <c r="F138" s="22"/>
      <c r="G138" s="22"/>
    </row>
    <row r="139" spans="2:7" x14ac:dyDescent="0.2">
      <c r="B139" s="1"/>
      <c r="C139" s="22"/>
      <c r="D139" s="22"/>
      <c r="E139" s="22"/>
      <c r="F139" s="22"/>
      <c r="G139" s="22"/>
    </row>
    <row r="140" spans="2:7" x14ac:dyDescent="0.2">
      <c r="B140" s="1"/>
      <c r="C140" s="22"/>
      <c r="D140" s="22"/>
      <c r="E140" s="22"/>
      <c r="F140" s="22"/>
      <c r="G140" s="22"/>
    </row>
    <row r="141" spans="2:7" x14ac:dyDescent="0.2">
      <c r="B141" s="1"/>
      <c r="C141" s="22"/>
      <c r="D141" s="22"/>
      <c r="E141" s="22"/>
      <c r="F141" s="22"/>
      <c r="G141" s="22"/>
    </row>
    <row r="142" spans="2:7" x14ac:dyDescent="0.2">
      <c r="B142" s="1"/>
      <c r="C142" s="22"/>
      <c r="D142" s="22"/>
      <c r="E142" s="22"/>
      <c r="F142" s="22"/>
      <c r="G142" s="22"/>
    </row>
    <row r="143" spans="2:7" x14ac:dyDescent="0.2">
      <c r="B143" s="1"/>
      <c r="C143" s="22"/>
      <c r="D143" s="22"/>
      <c r="E143" s="22"/>
      <c r="F143" s="22"/>
      <c r="G143" s="22"/>
    </row>
    <row r="144" spans="2:7" x14ac:dyDescent="0.2">
      <c r="B144" s="1"/>
      <c r="C144" s="22"/>
      <c r="D144" s="22"/>
      <c r="E144" s="22"/>
      <c r="F144" s="22"/>
      <c r="G144" s="22"/>
    </row>
    <row r="145" spans="2:7" x14ac:dyDescent="0.2">
      <c r="B145" s="1"/>
      <c r="C145" s="22"/>
      <c r="D145" s="22"/>
      <c r="E145" s="22"/>
      <c r="F145" s="22"/>
      <c r="G145" s="22"/>
    </row>
    <row r="146" spans="2:7" x14ac:dyDescent="0.2">
      <c r="B146" s="1"/>
      <c r="C146" s="22"/>
      <c r="D146" s="22"/>
      <c r="E146" s="22"/>
      <c r="F146" s="22"/>
      <c r="G146" s="22"/>
    </row>
    <row r="147" spans="2:7" x14ac:dyDescent="0.2">
      <c r="B147" s="1"/>
      <c r="C147" s="22"/>
      <c r="D147" s="22"/>
      <c r="E147" s="22"/>
      <c r="F147" s="22"/>
      <c r="G147" s="22"/>
    </row>
    <row r="148" spans="2:7" x14ac:dyDescent="0.2">
      <c r="B148" s="1"/>
      <c r="C148" s="22"/>
      <c r="D148" s="22"/>
      <c r="E148" s="22"/>
      <c r="F148" s="22"/>
      <c r="G148" s="22"/>
    </row>
    <row r="149" spans="2:7" x14ac:dyDescent="0.2">
      <c r="B149" s="1"/>
      <c r="C149" s="22"/>
      <c r="D149" s="22"/>
      <c r="E149" s="22"/>
      <c r="F149" s="22"/>
      <c r="G149" s="22"/>
    </row>
    <row r="150" spans="2:7" x14ac:dyDescent="0.2">
      <c r="B150" s="1"/>
      <c r="C150" s="22"/>
      <c r="D150" s="22"/>
      <c r="E150" s="22"/>
      <c r="F150" s="22"/>
      <c r="G150" s="22"/>
    </row>
    <row r="151" spans="2:7" x14ac:dyDescent="0.2">
      <c r="B151" s="1"/>
      <c r="C151" s="22"/>
      <c r="D151" s="22"/>
      <c r="E151" s="22"/>
      <c r="F151" s="22"/>
      <c r="G151" s="22"/>
    </row>
    <row r="152" spans="2:7" x14ac:dyDescent="0.2">
      <c r="B152" s="1"/>
      <c r="C152" s="22"/>
      <c r="D152" s="22"/>
      <c r="E152" s="22"/>
      <c r="F152" s="22"/>
      <c r="G152" s="22"/>
    </row>
    <row r="153" spans="2:7" x14ac:dyDescent="0.2">
      <c r="B153" s="1"/>
      <c r="C153" s="22"/>
      <c r="D153" s="22"/>
      <c r="E153" s="22"/>
      <c r="F153" s="22"/>
      <c r="G153" s="22"/>
    </row>
    <row r="154" spans="2:7" x14ac:dyDescent="0.2">
      <c r="B154" s="1"/>
      <c r="C154" s="22"/>
      <c r="D154" s="22"/>
      <c r="E154" s="22"/>
      <c r="F154" s="22"/>
      <c r="G154" s="22"/>
    </row>
    <row r="155" spans="2:7" x14ac:dyDescent="0.2">
      <c r="B155" s="1"/>
      <c r="C155" s="22"/>
      <c r="D155" s="22"/>
      <c r="E155" s="22"/>
      <c r="F155" s="22"/>
      <c r="G155" s="22"/>
    </row>
    <row r="156" spans="2:7" x14ac:dyDescent="0.2">
      <c r="B156" s="1"/>
      <c r="C156" s="22"/>
      <c r="D156" s="22"/>
      <c r="E156" s="22"/>
      <c r="F156" s="22"/>
      <c r="G156" s="22"/>
    </row>
    <row r="157" spans="2:7" x14ac:dyDescent="0.2">
      <c r="B157" s="1"/>
      <c r="C157" s="22"/>
      <c r="D157" s="22"/>
      <c r="E157" s="22"/>
      <c r="F157" s="22"/>
      <c r="G157" s="22"/>
    </row>
    <row r="158" spans="2:7" x14ac:dyDescent="0.2">
      <c r="B158" s="1"/>
      <c r="C158" s="22"/>
      <c r="D158" s="22"/>
      <c r="E158" s="22"/>
      <c r="F158" s="22"/>
      <c r="G158" s="22"/>
    </row>
    <row r="159" spans="2:7" x14ac:dyDescent="0.2">
      <c r="B159" s="1"/>
      <c r="C159" s="22"/>
      <c r="D159" s="22"/>
      <c r="E159" s="22"/>
      <c r="F159" s="22"/>
      <c r="G159" s="22"/>
    </row>
    <row r="160" spans="2:7" x14ac:dyDescent="0.2">
      <c r="B160" s="1"/>
      <c r="C160" s="22"/>
      <c r="D160" s="22"/>
      <c r="E160" s="22"/>
      <c r="F160" s="22"/>
      <c r="G160" s="22"/>
    </row>
    <row r="161" spans="2:7" x14ac:dyDescent="0.2">
      <c r="B161" s="1"/>
      <c r="C161" s="22"/>
      <c r="D161" s="22"/>
      <c r="E161" s="22"/>
      <c r="F161" s="22"/>
      <c r="G161" s="22"/>
    </row>
    <row r="162" spans="2:7" x14ac:dyDescent="0.2">
      <c r="B162" s="1"/>
      <c r="C162" s="22"/>
      <c r="D162" s="22"/>
      <c r="E162" s="22"/>
      <c r="F162" s="22"/>
      <c r="G162" s="22"/>
    </row>
    <row r="163" spans="2:7" x14ac:dyDescent="0.2">
      <c r="B163" s="1"/>
      <c r="C163" s="22"/>
      <c r="D163" s="22"/>
      <c r="E163" s="22"/>
      <c r="F163" s="22"/>
      <c r="G163" s="22"/>
    </row>
    <row r="164" spans="2:7" x14ac:dyDescent="0.2">
      <c r="B164" s="1"/>
      <c r="C164" s="22"/>
      <c r="D164" s="22"/>
      <c r="E164" s="22"/>
      <c r="F164" s="22"/>
      <c r="G164" s="22"/>
    </row>
    <row r="165" spans="2:7" x14ac:dyDescent="0.2">
      <c r="B165" s="1"/>
      <c r="C165" s="22"/>
      <c r="D165" s="22"/>
      <c r="E165" s="22"/>
      <c r="F165" s="22"/>
      <c r="G165" s="22"/>
    </row>
    <row r="166" spans="2:7" x14ac:dyDescent="0.2">
      <c r="B166" s="1"/>
      <c r="C166" s="22"/>
      <c r="D166" s="22"/>
      <c r="E166" s="22"/>
      <c r="F166" s="22"/>
      <c r="G166" s="22"/>
    </row>
    <row r="167" spans="2:7" x14ac:dyDescent="0.2">
      <c r="B167" s="1"/>
      <c r="C167" s="22"/>
      <c r="D167" s="22"/>
      <c r="E167" s="22"/>
      <c r="F167" s="22"/>
      <c r="G167" s="22"/>
    </row>
    <row r="168" spans="2:7" x14ac:dyDescent="0.2">
      <c r="B168" s="1"/>
      <c r="C168" s="22"/>
      <c r="D168" s="22"/>
      <c r="E168" s="22"/>
      <c r="F168" s="22"/>
      <c r="G168" s="22"/>
    </row>
    <row r="169" spans="2:7" x14ac:dyDescent="0.2">
      <c r="B169" s="1"/>
      <c r="C169" s="22"/>
      <c r="D169" s="22"/>
      <c r="E169" s="22"/>
      <c r="F169" s="22"/>
      <c r="G169" s="22"/>
    </row>
    <row r="170" spans="2:7" x14ac:dyDescent="0.2">
      <c r="B170" s="1"/>
      <c r="C170" s="22"/>
      <c r="D170" s="22"/>
      <c r="E170" s="22"/>
      <c r="F170" s="22"/>
      <c r="G170" s="22"/>
    </row>
    <row r="171" spans="2:7" x14ac:dyDescent="0.2">
      <c r="B171" s="1"/>
      <c r="C171" s="22"/>
      <c r="D171" s="22"/>
      <c r="E171" s="22"/>
      <c r="F171" s="22"/>
      <c r="G171" s="22"/>
    </row>
    <row r="172" spans="2:7" x14ac:dyDescent="0.2">
      <c r="B172" s="1"/>
      <c r="C172" s="22"/>
      <c r="D172" s="22"/>
      <c r="E172" s="22"/>
      <c r="F172" s="22"/>
      <c r="G172" s="22"/>
    </row>
    <row r="173" spans="2:7" x14ac:dyDescent="0.2">
      <c r="B173" s="1"/>
      <c r="C173" s="22"/>
      <c r="D173" s="22"/>
      <c r="E173" s="22"/>
      <c r="F173" s="22"/>
      <c r="G173" s="22"/>
    </row>
    <row r="174" spans="2:7" x14ac:dyDescent="0.2">
      <c r="B174" s="1"/>
      <c r="C174" s="22"/>
      <c r="D174" s="22"/>
      <c r="E174" s="22"/>
      <c r="F174" s="22"/>
      <c r="G174" s="22"/>
    </row>
    <row r="175" spans="2:7" x14ac:dyDescent="0.2">
      <c r="B175" s="1"/>
      <c r="C175" s="22"/>
      <c r="D175" s="22"/>
      <c r="E175" s="22"/>
      <c r="F175" s="22"/>
      <c r="G175" s="22"/>
    </row>
    <row r="176" spans="2:7" x14ac:dyDescent="0.2">
      <c r="B176" s="1"/>
      <c r="C176" s="22"/>
      <c r="D176" s="22"/>
      <c r="E176" s="22"/>
      <c r="F176" s="22"/>
      <c r="G176" s="22"/>
    </row>
    <row r="177" spans="2:7" x14ac:dyDescent="0.2">
      <c r="B177" s="1"/>
      <c r="C177" s="22"/>
      <c r="D177" s="22"/>
      <c r="E177" s="22"/>
      <c r="F177" s="22"/>
      <c r="G177" s="22"/>
    </row>
    <row r="178" spans="2:7" x14ac:dyDescent="0.2">
      <c r="B178" s="1"/>
      <c r="C178" s="22"/>
      <c r="D178" s="22"/>
      <c r="E178" s="22"/>
      <c r="F178" s="22"/>
      <c r="G178" s="22"/>
    </row>
    <row r="179" spans="2:7" x14ac:dyDescent="0.2">
      <c r="B179" s="1"/>
      <c r="C179" s="22"/>
      <c r="D179" s="22"/>
      <c r="E179" s="22"/>
      <c r="F179" s="22"/>
      <c r="G179" s="22"/>
    </row>
    <row r="180" spans="2:7" x14ac:dyDescent="0.2">
      <c r="B180" s="1"/>
      <c r="C180" s="22"/>
      <c r="D180" s="22"/>
      <c r="E180" s="22"/>
      <c r="F180" s="22"/>
      <c r="G180" s="22"/>
    </row>
    <row r="181" spans="2:7" x14ac:dyDescent="0.2">
      <c r="B181" s="1"/>
      <c r="C181" s="22"/>
      <c r="D181" s="22"/>
      <c r="E181" s="22"/>
      <c r="F181" s="22"/>
      <c r="G181" s="22"/>
    </row>
    <row r="182" spans="2:7" x14ac:dyDescent="0.2">
      <c r="B182" s="1"/>
      <c r="C182" s="22"/>
      <c r="D182" s="22"/>
      <c r="E182" s="22"/>
      <c r="F182" s="22"/>
      <c r="G182" s="22"/>
    </row>
    <row r="183" spans="2:7" x14ac:dyDescent="0.2">
      <c r="B183" s="1"/>
      <c r="C183" s="22"/>
      <c r="D183" s="22"/>
      <c r="E183" s="22"/>
      <c r="F183" s="22"/>
      <c r="G183" s="22"/>
    </row>
    <row r="184" spans="2:7" x14ac:dyDescent="0.2">
      <c r="B184" s="1"/>
      <c r="C184" s="22"/>
      <c r="D184" s="22"/>
      <c r="E184" s="22"/>
      <c r="F184" s="22"/>
      <c r="G184" s="22"/>
    </row>
    <row r="185" spans="2:7" x14ac:dyDescent="0.2">
      <c r="B185" s="1"/>
      <c r="C185" s="22"/>
      <c r="D185" s="22"/>
      <c r="E185" s="22"/>
      <c r="F185" s="22"/>
      <c r="G185" s="22"/>
    </row>
    <row r="186" spans="2:7" x14ac:dyDescent="0.2">
      <c r="B186" s="1"/>
      <c r="C186" s="22"/>
      <c r="D186" s="22"/>
      <c r="E186" s="22"/>
      <c r="F186" s="22"/>
      <c r="G186" s="22"/>
    </row>
    <row r="187" spans="2:7" x14ac:dyDescent="0.2">
      <c r="B187" s="1"/>
      <c r="C187" s="22"/>
      <c r="D187" s="22"/>
      <c r="E187" s="22"/>
      <c r="F187" s="22"/>
      <c r="G187" s="22"/>
    </row>
    <row r="188" spans="2:7" x14ac:dyDescent="0.2">
      <c r="B188" s="1"/>
      <c r="C188" s="22"/>
      <c r="D188" s="22"/>
      <c r="E188" s="22"/>
      <c r="F188" s="22"/>
      <c r="G188" s="22"/>
    </row>
    <row r="189" spans="2:7" x14ac:dyDescent="0.2">
      <c r="B189" s="1"/>
      <c r="C189" s="22"/>
      <c r="D189" s="22"/>
      <c r="E189" s="22"/>
      <c r="F189" s="22"/>
      <c r="G189" s="22"/>
    </row>
    <row r="190" spans="2:7" x14ac:dyDescent="0.2">
      <c r="B190" s="1"/>
      <c r="C190" s="22"/>
      <c r="D190" s="22"/>
      <c r="E190" s="22"/>
      <c r="F190" s="22"/>
      <c r="G190" s="22"/>
    </row>
    <row r="191" spans="2:7" x14ac:dyDescent="0.2">
      <c r="B191" s="1"/>
      <c r="C191" s="22"/>
      <c r="D191" s="22"/>
      <c r="E191" s="22"/>
      <c r="F191" s="22"/>
      <c r="G191" s="22"/>
    </row>
    <row r="192" spans="2:7" x14ac:dyDescent="0.2">
      <c r="B192" s="1"/>
      <c r="C192" s="22"/>
      <c r="D192" s="22"/>
      <c r="E192" s="22"/>
      <c r="F192" s="22"/>
      <c r="G192" s="22"/>
    </row>
    <row r="193" spans="2:7" x14ac:dyDescent="0.2">
      <c r="B193" s="1"/>
      <c r="C193" s="22"/>
      <c r="D193" s="22"/>
      <c r="E193" s="22"/>
      <c r="F193" s="22"/>
      <c r="G193" s="22"/>
    </row>
    <row r="194" spans="2:7" x14ac:dyDescent="0.2">
      <c r="B194" s="1"/>
      <c r="C194" s="22"/>
      <c r="D194" s="22"/>
      <c r="E194" s="22"/>
      <c r="F194" s="22"/>
      <c r="G194" s="22"/>
    </row>
    <row r="195" spans="2:7" x14ac:dyDescent="0.2">
      <c r="B195" s="1"/>
      <c r="C195" s="22"/>
      <c r="D195" s="22"/>
      <c r="E195" s="22"/>
      <c r="F195" s="22"/>
      <c r="G195" s="22"/>
    </row>
    <row r="196" spans="2:7" x14ac:dyDescent="0.2">
      <c r="B196" s="1"/>
      <c r="C196" s="22"/>
      <c r="D196" s="22"/>
      <c r="E196" s="22"/>
      <c r="F196" s="22"/>
      <c r="G196" s="22"/>
    </row>
    <row r="197" spans="2:7" x14ac:dyDescent="0.2">
      <c r="B197" s="1"/>
      <c r="C197" s="22"/>
      <c r="D197" s="22"/>
      <c r="E197" s="22"/>
      <c r="F197" s="22"/>
      <c r="G197" s="22"/>
    </row>
    <row r="198" spans="2:7" x14ac:dyDescent="0.2">
      <c r="B198" s="1"/>
      <c r="C198" s="22"/>
      <c r="D198" s="22"/>
      <c r="E198" s="22"/>
      <c r="F198" s="22"/>
      <c r="G198" s="22"/>
    </row>
    <row r="199" spans="2:7" x14ac:dyDescent="0.2">
      <c r="B199" s="1"/>
      <c r="C199" s="22"/>
      <c r="D199" s="22"/>
      <c r="E199" s="22"/>
      <c r="F199" s="22"/>
      <c r="G199" s="22"/>
    </row>
    <row r="200" spans="2:7" x14ac:dyDescent="0.2">
      <c r="B200" s="1"/>
      <c r="C200" s="22"/>
      <c r="D200" s="22"/>
      <c r="E200" s="22"/>
      <c r="F200" s="22"/>
      <c r="G200" s="22"/>
    </row>
    <row r="201" spans="2:7" x14ac:dyDescent="0.2">
      <c r="B201" s="1"/>
      <c r="C201" s="22"/>
      <c r="D201" s="22"/>
      <c r="E201" s="22"/>
      <c r="F201" s="22"/>
      <c r="G201" s="22"/>
    </row>
    <row r="202" spans="2:7" x14ac:dyDescent="0.2">
      <c r="B202" s="1"/>
      <c r="C202" s="22"/>
      <c r="D202" s="22"/>
      <c r="E202" s="22"/>
      <c r="F202" s="22"/>
      <c r="G202" s="22"/>
    </row>
    <row r="203" spans="2:7" x14ac:dyDescent="0.2">
      <c r="B203" s="1"/>
      <c r="C203" s="22"/>
      <c r="D203" s="22"/>
      <c r="E203" s="22"/>
      <c r="F203" s="22"/>
      <c r="G203" s="22"/>
    </row>
    <row r="204" spans="2:7" x14ac:dyDescent="0.2">
      <c r="B204" s="1"/>
      <c r="C204" s="22"/>
      <c r="D204" s="22"/>
      <c r="E204" s="22"/>
      <c r="F204" s="22"/>
      <c r="G204" s="22"/>
    </row>
    <row r="205" spans="2:7" x14ac:dyDescent="0.2">
      <c r="B205" s="1"/>
      <c r="C205" s="22"/>
      <c r="D205" s="22"/>
      <c r="E205" s="22"/>
      <c r="F205" s="22"/>
      <c r="G205" s="22"/>
    </row>
    <row r="206" spans="2:7" x14ac:dyDescent="0.2">
      <c r="B206" s="1"/>
      <c r="C206" s="22"/>
      <c r="D206" s="22"/>
      <c r="E206" s="22"/>
      <c r="F206" s="22"/>
      <c r="G206" s="22"/>
    </row>
    <row r="207" spans="2:7" x14ac:dyDescent="0.2">
      <c r="B207" s="1"/>
      <c r="C207" s="22"/>
      <c r="D207" s="22"/>
      <c r="E207" s="22"/>
      <c r="F207" s="22"/>
      <c r="G207" s="22"/>
    </row>
    <row r="208" spans="2:7" x14ac:dyDescent="0.2">
      <c r="B208" s="1"/>
      <c r="C208" s="22"/>
      <c r="D208" s="22"/>
      <c r="E208" s="22"/>
      <c r="F208" s="22"/>
      <c r="G208" s="22"/>
    </row>
    <row r="209" spans="2:7" x14ac:dyDescent="0.2">
      <c r="B209" s="1"/>
      <c r="C209" s="22"/>
      <c r="D209" s="22"/>
      <c r="E209" s="22"/>
      <c r="F209" s="22"/>
      <c r="G209" s="22"/>
    </row>
    <row r="210" spans="2:7" x14ac:dyDescent="0.2">
      <c r="B210" s="1"/>
      <c r="C210" s="22"/>
      <c r="D210" s="22"/>
      <c r="E210" s="22"/>
      <c r="F210" s="22"/>
      <c r="G210" s="22"/>
    </row>
    <row r="211" spans="2:7" x14ac:dyDescent="0.2">
      <c r="B211" s="1"/>
      <c r="C211" s="22"/>
      <c r="D211" s="22"/>
      <c r="E211" s="22"/>
      <c r="F211" s="22"/>
      <c r="G211" s="22"/>
    </row>
    <row r="212" spans="2:7" x14ac:dyDescent="0.2">
      <c r="B212" s="1"/>
      <c r="C212" s="22"/>
      <c r="D212" s="22"/>
      <c r="E212" s="22"/>
      <c r="F212" s="22"/>
      <c r="G212" s="22"/>
    </row>
    <row r="213" spans="2:7" x14ac:dyDescent="0.2">
      <c r="B213" s="1"/>
      <c r="C213" s="22"/>
      <c r="D213" s="22"/>
      <c r="E213" s="22"/>
      <c r="F213" s="22"/>
      <c r="G213" s="22"/>
    </row>
    <row r="214" spans="2:7" x14ac:dyDescent="0.2">
      <c r="B214" s="1"/>
      <c r="C214" s="22"/>
      <c r="D214" s="22"/>
      <c r="E214" s="22"/>
      <c r="F214" s="22"/>
      <c r="G214" s="22"/>
    </row>
    <row r="215" spans="2:7" x14ac:dyDescent="0.2">
      <c r="B215" s="1"/>
      <c r="C215" s="22"/>
      <c r="D215" s="22"/>
      <c r="E215" s="22"/>
      <c r="F215" s="22"/>
      <c r="G215" s="22"/>
    </row>
    <row r="216" spans="2:7" x14ac:dyDescent="0.2">
      <c r="B216" s="1"/>
      <c r="C216" s="22"/>
      <c r="D216" s="22"/>
      <c r="E216" s="22"/>
      <c r="F216" s="22"/>
      <c r="G216" s="22"/>
    </row>
    <row r="217" spans="2:7" x14ac:dyDescent="0.2">
      <c r="B217" s="1"/>
      <c r="C217" s="22"/>
      <c r="D217" s="22"/>
      <c r="E217" s="22"/>
      <c r="F217" s="22"/>
      <c r="G217" s="22"/>
    </row>
    <row r="218" spans="2:7" x14ac:dyDescent="0.2">
      <c r="B218" s="1"/>
      <c r="C218" s="22"/>
      <c r="D218" s="22"/>
      <c r="E218" s="22"/>
      <c r="F218" s="22"/>
      <c r="G218" s="22"/>
    </row>
    <row r="219" spans="2:7" x14ac:dyDescent="0.2">
      <c r="B219" s="1"/>
      <c r="C219" s="22"/>
      <c r="D219" s="22"/>
      <c r="E219" s="22"/>
      <c r="F219" s="22"/>
      <c r="G219" s="22"/>
    </row>
    <row r="220" spans="2:7" x14ac:dyDescent="0.2">
      <c r="B220" s="1"/>
      <c r="C220" s="22"/>
      <c r="D220" s="22"/>
      <c r="E220" s="22"/>
      <c r="F220" s="22"/>
      <c r="G220" s="22"/>
    </row>
    <row r="221" spans="2:7" x14ac:dyDescent="0.2">
      <c r="B221" s="1"/>
      <c r="C221" s="22"/>
      <c r="D221" s="22"/>
      <c r="E221" s="22"/>
      <c r="F221" s="22"/>
      <c r="G221" s="22"/>
    </row>
    <row r="222" spans="2:7" x14ac:dyDescent="0.2">
      <c r="B222" s="1"/>
      <c r="C222" s="22"/>
      <c r="D222" s="22"/>
      <c r="E222" s="22"/>
      <c r="F222" s="22"/>
      <c r="G222" s="22"/>
    </row>
    <row r="223" spans="2:7" x14ac:dyDescent="0.2">
      <c r="B223" s="1"/>
      <c r="C223" s="22"/>
      <c r="D223" s="22"/>
      <c r="E223" s="22"/>
      <c r="F223" s="22"/>
      <c r="G223" s="22"/>
    </row>
    <row r="224" spans="2:7" x14ac:dyDescent="0.2">
      <c r="B224" s="1"/>
      <c r="C224" s="22"/>
      <c r="D224" s="22"/>
      <c r="E224" s="22"/>
      <c r="F224" s="22"/>
      <c r="G224" s="22"/>
    </row>
    <row r="225" spans="2:7" x14ac:dyDescent="0.2">
      <c r="B225" s="1"/>
      <c r="C225" s="22"/>
      <c r="D225" s="22"/>
      <c r="E225" s="22"/>
      <c r="F225" s="22"/>
      <c r="G225" s="22"/>
    </row>
    <row r="226" spans="2:7" x14ac:dyDescent="0.2">
      <c r="B226" s="1"/>
      <c r="C226" s="22"/>
      <c r="D226" s="22"/>
      <c r="E226" s="22"/>
      <c r="F226" s="22"/>
      <c r="G226" s="22"/>
    </row>
    <row r="227" spans="2:7" x14ac:dyDescent="0.2">
      <c r="B227" s="1"/>
      <c r="C227" s="22"/>
      <c r="D227" s="22"/>
      <c r="E227" s="22"/>
      <c r="F227" s="22"/>
      <c r="G227" s="22"/>
    </row>
    <row r="228" spans="2:7" x14ac:dyDescent="0.2">
      <c r="B228" s="1"/>
      <c r="C228" s="22"/>
      <c r="D228" s="22"/>
      <c r="E228" s="22"/>
      <c r="F228" s="22"/>
      <c r="G228" s="22"/>
    </row>
    <row r="229" spans="2:7" x14ac:dyDescent="0.2">
      <c r="B229" s="1"/>
      <c r="C229" s="22"/>
      <c r="D229" s="22"/>
      <c r="E229" s="22"/>
      <c r="F229" s="22"/>
      <c r="G229" s="22"/>
    </row>
    <row r="230" spans="2:7" x14ac:dyDescent="0.2">
      <c r="B230" s="1"/>
      <c r="C230" s="22"/>
      <c r="D230" s="22"/>
      <c r="E230" s="22"/>
      <c r="F230" s="22"/>
      <c r="G230" s="22"/>
    </row>
    <row r="231" spans="2:7" x14ac:dyDescent="0.2">
      <c r="B231" s="1"/>
      <c r="C231" s="22"/>
      <c r="D231" s="22"/>
      <c r="E231" s="22"/>
      <c r="F231" s="22"/>
      <c r="G231" s="22"/>
    </row>
    <row r="232" spans="2:7" x14ac:dyDescent="0.2">
      <c r="B232" s="1"/>
      <c r="C232" s="22"/>
      <c r="D232" s="22"/>
      <c r="E232" s="22"/>
      <c r="F232" s="22"/>
      <c r="G232" s="22"/>
    </row>
    <row r="233" spans="2:7" x14ac:dyDescent="0.2">
      <c r="B233" s="1"/>
      <c r="C233" s="22"/>
      <c r="D233" s="22"/>
      <c r="E233" s="22"/>
      <c r="F233" s="22"/>
      <c r="G233" s="22"/>
    </row>
    <row r="234" spans="2:7" x14ac:dyDescent="0.2">
      <c r="B234" s="1"/>
      <c r="C234" s="22"/>
      <c r="D234" s="22"/>
      <c r="E234" s="22"/>
      <c r="F234" s="22"/>
      <c r="G234" s="22"/>
    </row>
    <row r="235" spans="2:7" x14ac:dyDescent="0.2">
      <c r="B235" s="1"/>
      <c r="C235" s="22"/>
      <c r="D235" s="22"/>
      <c r="E235" s="22"/>
      <c r="F235" s="22"/>
      <c r="G235" s="22"/>
    </row>
    <row r="236" spans="2:7" x14ac:dyDescent="0.2">
      <c r="B236" s="1"/>
      <c r="C236" s="22"/>
      <c r="D236" s="22"/>
      <c r="E236" s="22"/>
      <c r="F236" s="22"/>
      <c r="G236" s="22"/>
    </row>
    <row r="237" spans="2:7" x14ac:dyDescent="0.2">
      <c r="B237" s="1"/>
      <c r="C237" s="22"/>
      <c r="D237" s="22"/>
      <c r="E237" s="22"/>
      <c r="F237" s="22"/>
      <c r="G237" s="22"/>
    </row>
    <row r="238" spans="2:7" x14ac:dyDescent="0.2">
      <c r="B238" s="1"/>
      <c r="C238" s="22"/>
      <c r="D238" s="22"/>
      <c r="E238" s="22"/>
      <c r="F238" s="22"/>
      <c r="G238" s="22"/>
    </row>
    <row r="239" spans="2:7" x14ac:dyDescent="0.2">
      <c r="B239" s="1"/>
      <c r="C239" s="22"/>
      <c r="D239" s="22"/>
      <c r="E239" s="22"/>
      <c r="F239" s="22"/>
      <c r="G239" s="22"/>
    </row>
    <row r="240" spans="2:7" x14ac:dyDescent="0.2">
      <c r="B240" s="1"/>
      <c r="C240" s="22"/>
      <c r="D240" s="22"/>
      <c r="E240" s="22"/>
      <c r="F240" s="22"/>
      <c r="G240" s="22"/>
    </row>
    <row r="241" spans="2:7" x14ac:dyDescent="0.2">
      <c r="B241" s="1"/>
      <c r="C241" s="22"/>
      <c r="D241" s="22"/>
      <c r="E241" s="22"/>
      <c r="F241" s="22"/>
      <c r="G241" s="22"/>
    </row>
    <row r="242" spans="2:7" x14ac:dyDescent="0.2">
      <c r="B242" s="1"/>
      <c r="C242" s="22"/>
      <c r="D242" s="22"/>
      <c r="E242" s="22"/>
      <c r="F242" s="22"/>
      <c r="G242" s="22"/>
    </row>
    <row r="243" spans="2:7" x14ac:dyDescent="0.2">
      <c r="B243" s="1"/>
      <c r="C243" s="22"/>
      <c r="D243" s="22"/>
      <c r="E243" s="22"/>
      <c r="F243" s="22"/>
      <c r="G243" s="22"/>
    </row>
    <row r="244" spans="2:7" x14ac:dyDescent="0.2">
      <c r="B244" s="1"/>
      <c r="C244" s="22"/>
      <c r="D244" s="22"/>
      <c r="E244" s="22"/>
      <c r="F244" s="22"/>
      <c r="G244" s="22"/>
    </row>
    <row r="245" spans="2:7" x14ac:dyDescent="0.2">
      <c r="B245" s="1"/>
      <c r="C245" s="22"/>
      <c r="D245" s="22"/>
      <c r="E245" s="22"/>
      <c r="F245" s="22"/>
      <c r="G245" s="22"/>
    </row>
    <row r="246" spans="2:7" x14ac:dyDescent="0.2">
      <c r="B246" s="1"/>
      <c r="C246" s="22"/>
      <c r="D246" s="22"/>
      <c r="E246" s="22"/>
      <c r="F246" s="22"/>
      <c r="G246" s="22"/>
    </row>
    <row r="247" spans="2:7" x14ac:dyDescent="0.2">
      <c r="B247" s="1"/>
      <c r="C247" s="22"/>
      <c r="D247" s="22"/>
      <c r="E247" s="22"/>
      <c r="F247" s="22"/>
      <c r="G247" s="22"/>
    </row>
    <row r="248" spans="2:7" x14ac:dyDescent="0.2">
      <c r="B248" s="1"/>
      <c r="C248" s="22"/>
      <c r="D248" s="22"/>
      <c r="E248" s="22"/>
      <c r="F248" s="22"/>
      <c r="G248" s="22"/>
    </row>
    <row r="249" spans="2:7" x14ac:dyDescent="0.2">
      <c r="B249" s="1"/>
      <c r="C249" s="22"/>
      <c r="D249" s="22"/>
      <c r="E249" s="22"/>
      <c r="F249" s="22"/>
      <c r="G249" s="22"/>
    </row>
    <row r="250" spans="2:7" x14ac:dyDescent="0.2">
      <c r="B250" s="1"/>
      <c r="C250" s="22"/>
      <c r="D250" s="22"/>
      <c r="E250" s="22"/>
      <c r="F250" s="22"/>
      <c r="G250" s="22"/>
    </row>
    <row r="251" spans="2:7" x14ac:dyDescent="0.2">
      <c r="B251" s="1"/>
      <c r="C251" s="22"/>
      <c r="D251" s="22"/>
      <c r="E251" s="22"/>
      <c r="F251" s="22"/>
      <c r="G251" s="22"/>
    </row>
    <row r="252" spans="2:7" x14ac:dyDescent="0.2">
      <c r="B252" s="1"/>
      <c r="C252" s="22"/>
      <c r="D252" s="22"/>
      <c r="E252" s="22"/>
      <c r="F252" s="22"/>
      <c r="G252" s="22"/>
    </row>
    <row r="253" spans="2:7" x14ac:dyDescent="0.2">
      <c r="B253" s="1"/>
      <c r="C253" s="22"/>
      <c r="D253" s="22"/>
      <c r="E253" s="22"/>
      <c r="F253" s="22"/>
      <c r="G253" s="22"/>
    </row>
    <row r="254" spans="2:7" x14ac:dyDescent="0.2">
      <c r="B254" s="1"/>
      <c r="C254" s="22"/>
      <c r="D254" s="22"/>
      <c r="E254" s="22"/>
      <c r="F254" s="22"/>
      <c r="G254" s="22"/>
    </row>
    <row r="255" spans="2:7" x14ac:dyDescent="0.2">
      <c r="B255" s="1"/>
      <c r="C255" s="22"/>
      <c r="D255" s="22"/>
      <c r="E255" s="22"/>
      <c r="F255" s="22"/>
      <c r="G255" s="22"/>
    </row>
    <row r="256" spans="2:7" x14ac:dyDescent="0.2">
      <c r="B256" s="1"/>
      <c r="C256" s="22"/>
      <c r="D256" s="22"/>
      <c r="E256" s="22"/>
      <c r="F256" s="22"/>
      <c r="G256" s="22"/>
    </row>
    <row r="257" spans="2:7" x14ac:dyDescent="0.2">
      <c r="B257" s="1"/>
      <c r="C257" s="22"/>
      <c r="D257" s="22"/>
      <c r="E257" s="22"/>
      <c r="F257" s="22"/>
      <c r="G257" s="22"/>
    </row>
    <row r="258" spans="2:7" x14ac:dyDescent="0.2">
      <c r="B258" s="1"/>
      <c r="C258" s="22"/>
      <c r="D258" s="22"/>
      <c r="E258" s="22"/>
      <c r="F258" s="22"/>
      <c r="G258" s="22"/>
    </row>
    <row r="259" spans="2:7" x14ac:dyDescent="0.2">
      <c r="B259" s="1"/>
      <c r="C259" s="22"/>
      <c r="D259" s="22"/>
      <c r="E259" s="22"/>
      <c r="F259" s="22"/>
      <c r="G259" s="22"/>
    </row>
    <row r="260" spans="2:7" x14ac:dyDescent="0.2">
      <c r="B260" s="1"/>
      <c r="C260" s="22"/>
      <c r="D260" s="22"/>
      <c r="E260" s="22"/>
      <c r="F260" s="22"/>
      <c r="G260" s="22"/>
    </row>
    <row r="261" spans="2:7" x14ac:dyDescent="0.2">
      <c r="B261" s="1"/>
      <c r="C261" s="22"/>
      <c r="D261" s="22"/>
      <c r="E261" s="22"/>
      <c r="F261" s="22"/>
      <c r="G261" s="22"/>
    </row>
    <row r="262" spans="2:7" x14ac:dyDescent="0.2">
      <c r="B262" s="1"/>
      <c r="C262" s="22"/>
      <c r="D262" s="22"/>
      <c r="E262" s="22"/>
      <c r="F262" s="22"/>
      <c r="G262" s="22"/>
    </row>
    <row r="263" spans="2:7" x14ac:dyDescent="0.2">
      <c r="B263" s="1"/>
      <c r="C263" s="22"/>
      <c r="D263" s="22"/>
      <c r="E263" s="22"/>
      <c r="F263" s="22"/>
      <c r="G263" s="22"/>
    </row>
    <row r="264" spans="2:7" x14ac:dyDescent="0.2">
      <c r="B264" s="1"/>
      <c r="C264" s="22"/>
      <c r="D264" s="22"/>
      <c r="E264" s="22"/>
      <c r="F264" s="22"/>
      <c r="G264" s="22"/>
    </row>
    <row r="265" spans="2:7" x14ac:dyDescent="0.2">
      <c r="B265" s="1"/>
      <c r="C265" s="22"/>
      <c r="D265" s="22"/>
      <c r="E265" s="22"/>
      <c r="F265" s="22"/>
      <c r="G265" s="22"/>
    </row>
    <row r="266" spans="2:7" x14ac:dyDescent="0.2">
      <c r="B266" s="1"/>
      <c r="C266" s="22"/>
      <c r="D266" s="22"/>
      <c r="E266" s="22"/>
      <c r="F266" s="22"/>
      <c r="G266" s="22"/>
    </row>
    <row r="267" spans="2:7" x14ac:dyDescent="0.2">
      <c r="B267" s="1"/>
      <c r="C267" s="22"/>
      <c r="D267" s="22"/>
      <c r="E267" s="22"/>
      <c r="F267" s="22"/>
      <c r="G267" s="22"/>
    </row>
    <row r="268" spans="2:7" x14ac:dyDescent="0.2">
      <c r="B268" s="1"/>
      <c r="C268" s="22"/>
      <c r="D268" s="22"/>
      <c r="E268" s="22"/>
      <c r="F268" s="22"/>
      <c r="G268" s="22"/>
    </row>
    <row r="269" spans="2:7" x14ac:dyDescent="0.2">
      <c r="B269" s="1"/>
      <c r="C269" s="22"/>
      <c r="D269" s="22"/>
      <c r="E269" s="22"/>
      <c r="F269" s="22"/>
      <c r="G269" s="22"/>
    </row>
    <row r="270" spans="2:7" x14ac:dyDescent="0.2">
      <c r="B270" s="1"/>
      <c r="C270" s="22"/>
      <c r="D270" s="22"/>
      <c r="E270" s="22"/>
      <c r="F270" s="22"/>
      <c r="G270" s="22"/>
    </row>
    <row r="271" spans="2:7" x14ac:dyDescent="0.2">
      <c r="B271" s="1"/>
      <c r="C271" s="22"/>
      <c r="D271" s="22"/>
      <c r="E271" s="22"/>
      <c r="F271" s="22"/>
      <c r="G271" s="22"/>
    </row>
    <row r="272" spans="2:7" x14ac:dyDescent="0.2">
      <c r="B272" s="1"/>
      <c r="C272" s="22"/>
      <c r="D272" s="22"/>
      <c r="E272" s="22"/>
      <c r="F272" s="22"/>
      <c r="G272" s="22"/>
    </row>
    <row r="273" spans="2:7" x14ac:dyDescent="0.2">
      <c r="B273" s="1"/>
      <c r="C273" s="22"/>
      <c r="D273" s="22"/>
      <c r="E273" s="22"/>
      <c r="F273" s="22"/>
      <c r="G273" s="22"/>
    </row>
    <row r="274" spans="2:7" x14ac:dyDescent="0.2">
      <c r="B274" s="1"/>
      <c r="C274" s="22"/>
      <c r="D274" s="22"/>
      <c r="E274" s="22"/>
      <c r="F274" s="22"/>
      <c r="G274" s="22"/>
    </row>
    <row r="275" spans="2:7" x14ac:dyDescent="0.2">
      <c r="B275" s="1"/>
      <c r="C275" s="22"/>
      <c r="D275" s="22"/>
      <c r="E275" s="22"/>
      <c r="F275" s="22"/>
      <c r="G275" s="22"/>
    </row>
    <row r="276" spans="2:7" x14ac:dyDescent="0.2">
      <c r="B276" s="1"/>
      <c r="C276" s="22"/>
      <c r="D276" s="22"/>
      <c r="E276" s="22"/>
      <c r="F276" s="22"/>
      <c r="G276" s="22"/>
    </row>
    <row r="277" spans="2:7" x14ac:dyDescent="0.2">
      <c r="B277" s="1"/>
      <c r="C277" s="22"/>
      <c r="D277" s="22"/>
      <c r="E277" s="22"/>
      <c r="F277" s="22"/>
      <c r="G277" s="22"/>
    </row>
    <row r="278" spans="2:7" x14ac:dyDescent="0.2">
      <c r="B278" s="1"/>
      <c r="C278" s="22"/>
      <c r="D278" s="22"/>
      <c r="E278" s="22"/>
      <c r="F278" s="22"/>
      <c r="G278" s="22"/>
    </row>
    <row r="279" spans="2:7" x14ac:dyDescent="0.2">
      <c r="B279" s="1"/>
      <c r="C279" s="22"/>
      <c r="D279" s="22"/>
      <c r="E279" s="22"/>
      <c r="F279" s="22"/>
      <c r="G279" s="22"/>
    </row>
    <row r="280" spans="2:7" x14ac:dyDescent="0.2">
      <c r="B280" s="1"/>
      <c r="C280" s="22"/>
      <c r="D280" s="22"/>
      <c r="E280" s="22"/>
      <c r="F280" s="22"/>
      <c r="G280" s="22"/>
    </row>
    <row r="281" spans="2:7" x14ac:dyDescent="0.2">
      <c r="B281" s="1"/>
      <c r="C281" s="22"/>
      <c r="D281" s="22"/>
      <c r="E281" s="22"/>
      <c r="F281" s="22"/>
      <c r="G281" s="22"/>
    </row>
    <row r="282" spans="2:7" x14ac:dyDescent="0.2">
      <c r="B282" s="1"/>
      <c r="C282" s="22"/>
      <c r="D282" s="22"/>
      <c r="E282" s="22"/>
      <c r="F282" s="22"/>
      <c r="G282" s="22"/>
    </row>
    <row r="283" spans="2:7" x14ac:dyDescent="0.2">
      <c r="B283" s="1"/>
      <c r="C283" s="22"/>
      <c r="D283" s="22"/>
      <c r="E283" s="22"/>
      <c r="F283" s="22"/>
      <c r="G283" s="22"/>
    </row>
    <row r="284" spans="2:7" x14ac:dyDescent="0.2">
      <c r="B284" s="1"/>
      <c r="C284" s="22"/>
      <c r="D284" s="22"/>
      <c r="E284" s="22"/>
      <c r="F284" s="22"/>
      <c r="G284" s="22"/>
    </row>
    <row r="285" spans="2:7" x14ac:dyDescent="0.2">
      <c r="B285" s="1"/>
      <c r="C285" s="22"/>
      <c r="D285" s="22"/>
      <c r="E285" s="22"/>
      <c r="F285" s="22"/>
      <c r="G285" s="22"/>
    </row>
    <row r="286" spans="2:7" x14ac:dyDescent="0.2">
      <c r="B286" s="1"/>
      <c r="C286" s="22"/>
      <c r="D286" s="22"/>
      <c r="E286" s="22"/>
      <c r="F286" s="22"/>
      <c r="G286" s="22"/>
    </row>
    <row r="287" spans="2:7" x14ac:dyDescent="0.2">
      <c r="B287" s="1"/>
      <c r="C287" s="22"/>
      <c r="D287" s="22"/>
      <c r="E287" s="22"/>
      <c r="F287" s="22"/>
      <c r="G287" s="22"/>
    </row>
    <row r="288" spans="2:7" x14ac:dyDescent="0.2">
      <c r="B288" s="1"/>
      <c r="C288" s="22"/>
      <c r="D288" s="22"/>
      <c r="E288" s="22"/>
      <c r="F288" s="22"/>
      <c r="G288" s="22"/>
    </row>
    <row r="289" spans="2:7" x14ac:dyDescent="0.2">
      <c r="B289" s="1"/>
      <c r="C289" s="22"/>
      <c r="D289" s="22"/>
      <c r="E289" s="22"/>
      <c r="F289" s="22"/>
      <c r="G289" s="22"/>
    </row>
    <row r="290" spans="2:7" x14ac:dyDescent="0.2">
      <c r="B290" s="1"/>
      <c r="C290" s="22"/>
      <c r="D290" s="22"/>
      <c r="E290" s="22"/>
      <c r="F290" s="22"/>
      <c r="G290" s="22"/>
    </row>
    <row r="291" spans="2:7" x14ac:dyDescent="0.2">
      <c r="B291" s="1"/>
      <c r="C291" s="22"/>
      <c r="D291" s="22"/>
      <c r="E291" s="22"/>
      <c r="F291" s="22"/>
      <c r="G291" s="22"/>
    </row>
    <row r="292" spans="2:7" x14ac:dyDescent="0.2">
      <c r="B292" s="1"/>
      <c r="C292" s="22"/>
      <c r="D292" s="22"/>
      <c r="E292" s="22"/>
      <c r="F292" s="22"/>
      <c r="G292" s="22"/>
    </row>
    <row r="293" spans="2:7" x14ac:dyDescent="0.2">
      <c r="B293" s="1"/>
      <c r="C293" s="22"/>
      <c r="D293" s="22"/>
      <c r="E293" s="22"/>
      <c r="F293" s="22"/>
      <c r="G293" s="22"/>
    </row>
    <row r="294" spans="2:7" x14ac:dyDescent="0.2">
      <c r="B294" s="1"/>
      <c r="C294" s="22"/>
      <c r="D294" s="22"/>
      <c r="E294" s="22"/>
      <c r="F294" s="22"/>
      <c r="G294" s="22"/>
    </row>
    <row r="295" spans="2:7" x14ac:dyDescent="0.2">
      <c r="B295" s="1"/>
      <c r="C295" s="22"/>
      <c r="D295" s="22"/>
      <c r="E295" s="22"/>
      <c r="F295" s="22"/>
      <c r="G295" s="22"/>
    </row>
    <row r="296" spans="2:7" x14ac:dyDescent="0.2">
      <c r="B296" s="1"/>
      <c r="C296" s="22"/>
      <c r="D296" s="22"/>
      <c r="E296" s="22"/>
      <c r="F296" s="22"/>
      <c r="G296" s="22"/>
    </row>
    <row r="297" spans="2:7" x14ac:dyDescent="0.2">
      <c r="B297" s="1"/>
      <c r="C297" s="22"/>
      <c r="D297" s="22"/>
      <c r="E297" s="22"/>
      <c r="F297" s="22"/>
      <c r="G297" s="22"/>
    </row>
    <row r="298" spans="2:7" x14ac:dyDescent="0.2">
      <c r="B298" s="1"/>
      <c r="C298" s="22"/>
      <c r="D298" s="22"/>
      <c r="E298" s="22"/>
      <c r="F298" s="22"/>
      <c r="G298" s="22"/>
    </row>
    <row r="299" spans="2:7" x14ac:dyDescent="0.2">
      <c r="B299" s="1"/>
      <c r="C299" s="22"/>
      <c r="D299" s="22"/>
      <c r="E299" s="22"/>
      <c r="F299" s="22"/>
      <c r="G299" s="22"/>
    </row>
    <row r="300" spans="2:7" x14ac:dyDescent="0.2">
      <c r="B300" s="1"/>
      <c r="C300" s="22"/>
      <c r="D300" s="22"/>
      <c r="E300" s="22"/>
      <c r="F300" s="22"/>
      <c r="G300" s="22"/>
    </row>
    <row r="301" spans="2:7" x14ac:dyDescent="0.2">
      <c r="B301" s="1"/>
      <c r="C301" s="22"/>
      <c r="D301" s="22"/>
      <c r="E301" s="22"/>
      <c r="F301" s="22"/>
      <c r="G301" s="22"/>
    </row>
    <row r="302" spans="2:7" x14ac:dyDescent="0.2">
      <c r="B302" s="1"/>
      <c r="C302" s="22"/>
      <c r="D302" s="22"/>
      <c r="E302" s="22"/>
      <c r="F302" s="22"/>
      <c r="G302" s="22"/>
    </row>
    <row r="303" spans="2:7" x14ac:dyDescent="0.2">
      <c r="B303" s="1"/>
      <c r="C303" s="22"/>
      <c r="D303" s="22"/>
      <c r="E303" s="22"/>
      <c r="F303" s="22"/>
      <c r="G303" s="22"/>
    </row>
    <row r="304" spans="2:7" x14ac:dyDescent="0.2">
      <c r="B304" s="1"/>
      <c r="C304" s="22"/>
      <c r="D304" s="22"/>
      <c r="E304" s="22"/>
      <c r="F304" s="22"/>
      <c r="G304" s="22"/>
    </row>
    <row r="305" spans="2:7" x14ac:dyDescent="0.2">
      <c r="B305" s="1"/>
      <c r="C305" s="22"/>
      <c r="D305" s="22"/>
      <c r="E305" s="22"/>
      <c r="F305" s="22"/>
      <c r="G305" s="22"/>
    </row>
    <row r="306" spans="2:7" x14ac:dyDescent="0.2">
      <c r="B306" s="1"/>
      <c r="C306" s="22"/>
      <c r="D306" s="22"/>
      <c r="E306" s="22"/>
      <c r="F306" s="22"/>
      <c r="G306" s="22"/>
    </row>
    <row r="307" spans="2:7" x14ac:dyDescent="0.2">
      <c r="B307" s="1"/>
      <c r="C307" s="22"/>
      <c r="D307" s="22"/>
      <c r="E307" s="22"/>
      <c r="F307" s="22"/>
      <c r="G307" s="22"/>
    </row>
    <row r="308" spans="2:7" x14ac:dyDescent="0.2">
      <c r="B308" s="1"/>
      <c r="C308" s="22"/>
      <c r="D308" s="22"/>
      <c r="E308" s="22"/>
      <c r="F308" s="22"/>
      <c r="G308" s="22"/>
    </row>
    <row r="309" spans="2:7" x14ac:dyDescent="0.2">
      <c r="B309" s="1"/>
      <c r="C309" s="22"/>
      <c r="D309" s="22"/>
      <c r="E309" s="22"/>
      <c r="F309" s="22"/>
      <c r="G309" s="22"/>
    </row>
    <row r="310" spans="2:7" x14ac:dyDescent="0.2">
      <c r="B310" s="1"/>
      <c r="C310" s="22"/>
      <c r="D310" s="22"/>
      <c r="E310" s="22"/>
      <c r="F310" s="22"/>
      <c r="G310" s="22"/>
    </row>
    <row r="311" spans="2:7" x14ac:dyDescent="0.2">
      <c r="B311" s="1"/>
      <c r="C311" s="22"/>
      <c r="D311" s="22"/>
      <c r="E311" s="22"/>
      <c r="F311" s="22"/>
      <c r="G311" s="22"/>
    </row>
    <row r="312" spans="2:7" x14ac:dyDescent="0.2">
      <c r="B312" s="1"/>
      <c r="C312" s="22"/>
      <c r="D312" s="22"/>
      <c r="E312" s="22"/>
      <c r="F312" s="22"/>
      <c r="G312" s="22"/>
    </row>
    <row r="313" spans="2:7" x14ac:dyDescent="0.2">
      <c r="B313" s="1"/>
      <c r="C313" s="22"/>
      <c r="D313" s="22"/>
      <c r="E313" s="22"/>
      <c r="F313" s="22"/>
      <c r="G313" s="22"/>
    </row>
    <row r="314" spans="2:7" x14ac:dyDescent="0.2">
      <c r="B314" s="1"/>
      <c r="C314" s="22"/>
      <c r="D314" s="22"/>
      <c r="E314" s="22"/>
      <c r="F314" s="22"/>
      <c r="G314" s="22"/>
    </row>
    <row r="315" spans="2:7" x14ac:dyDescent="0.2">
      <c r="B315" s="1"/>
      <c r="C315" s="22"/>
      <c r="D315" s="22"/>
      <c r="E315" s="22"/>
      <c r="F315" s="22"/>
      <c r="G315" s="22"/>
    </row>
    <row r="316" spans="2:7" x14ac:dyDescent="0.2">
      <c r="B316" s="1"/>
      <c r="C316" s="22"/>
      <c r="D316" s="22"/>
      <c r="E316" s="22"/>
      <c r="F316" s="22"/>
      <c r="G316" s="22"/>
    </row>
    <row r="317" spans="2:7" x14ac:dyDescent="0.2">
      <c r="B317" s="1"/>
      <c r="C317" s="22"/>
      <c r="D317" s="22"/>
      <c r="E317" s="22"/>
      <c r="F317" s="22"/>
      <c r="G317" s="22"/>
    </row>
    <row r="318" spans="2:7" x14ac:dyDescent="0.2">
      <c r="B318" s="1"/>
      <c r="C318" s="22"/>
      <c r="D318" s="22"/>
      <c r="E318" s="22"/>
      <c r="F318" s="22"/>
      <c r="G318" s="22"/>
    </row>
    <row r="319" spans="2:7" x14ac:dyDescent="0.2">
      <c r="B319" s="1"/>
      <c r="C319" s="22"/>
      <c r="D319" s="22"/>
      <c r="E319" s="22"/>
      <c r="F319" s="22"/>
      <c r="G319" s="22"/>
    </row>
    <row r="320" spans="2:7" x14ac:dyDescent="0.2">
      <c r="B320" s="1"/>
      <c r="C320" s="22"/>
      <c r="D320" s="22"/>
      <c r="E320" s="22"/>
      <c r="F320" s="22"/>
      <c r="G320" s="22"/>
    </row>
    <row r="321" spans="2:7" x14ac:dyDescent="0.2">
      <c r="B321" s="1"/>
      <c r="C321" s="22"/>
      <c r="D321" s="22"/>
      <c r="E321" s="22"/>
      <c r="F321" s="22"/>
      <c r="G321" s="22"/>
    </row>
    <row r="322" spans="2:7" x14ac:dyDescent="0.2">
      <c r="B322" s="1"/>
      <c r="C322" s="22"/>
      <c r="D322" s="22"/>
      <c r="E322" s="22"/>
      <c r="F322" s="22"/>
      <c r="G322" s="22"/>
    </row>
    <row r="323" spans="2:7" x14ac:dyDescent="0.2">
      <c r="B323" s="1"/>
      <c r="C323" s="22"/>
      <c r="D323" s="22"/>
      <c r="E323" s="22"/>
      <c r="F323" s="22"/>
      <c r="G323" s="22"/>
    </row>
    <row r="324" spans="2:7" x14ac:dyDescent="0.2">
      <c r="B324" s="1"/>
      <c r="C324" s="22"/>
      <c r="D324" s="22"/>
      <c r="E324" s="22"/>
      <c r="F324" s="22"/>
      <c r="G324" s="22"/>
    </row>
    <row r="325" spans="2:7" x14ac:dyDescent="0.2">
      <c r="B325" s="1"/>
      <c r="C325" s="22"/>
      <c r="D325" s="22"/>
      <c r="E325" s="22"/>
      <c r="F325" s="22"/>
      <c r="G325" s="22"/>
    </row>
    <row r="326" spans="2:7" x14ac:dyDescent="0.2">
      <c r="B326" s="1"/>
      <c r="C326" s="22"/>
      <c r="D326" s="22"/>
      <c r="E326" s="22"/>
      <c r="F326" s="22"/>
      <c r="G326" s="22"/>
    </row>
    <row r="327" spans="2:7" x14ac:dyDescent="0.2">
      <c r="B327" s="1"/>
      <c r="C327" s="22"/>
      <c r="D327" s="22"/>
      <c r="E327" s="22"/>
      <c r="F327" s="22"/>
      <c r="G327" s="22"/>
    </row>
    <row r="328" spans="2:7" x14ac:dyDescent="0.2">
      <c r="B328" s="1"/>
      <c r="C328" s="22"/>
      <c r="D328" s="22"/>
      <c r="E328" s="22"/>
      <c r="F328" s="22"/>
      <c r="G328" s="22"/>
    </row>
    <row r="329" spans="2:7" x14ac:dyDescent="0.2">
      <c r="B329" s="1"/>
      <c r="C329" s="22"/>
      <c r="D329" s="22"/>
      <c r="E329" s="22"/>
      <c r="F329" s="22"/>
      <c r="G329" s="22"/>
    </row>
    <row r="330" spans="2:7" x14ac:dyDescent="0.2">
      <c r="B330" s="1"/>
      <c r="C330" s="22"/>
      <c r="D330" s="22"/>
      <c r="E330" s="22"/>
      <c r="F330" s="22"/>
      <c r="G330" s="22"/>
    </row>
    <row r="331" spans="2:7" x14ac:dyDescent="0.2">
      <c r="B331" s="1"/>
      <c r="C331" s="22"/>
      <c r="D331" s="22"/>
      <c r="E331" s="22"/>
      <c r="F331" s="22"/>
      <c r="G331" s="22"/>
    </row>
    <row r="332" spans="2:7" x14ac:dyDescent="0.2">
      <c r="B332" s="1"/>
      <c r="C332" s="22"/>
      <c r="D332" s="22"/>
      <c r="E332" s="22"/>
      <c r="F332" s="22"/>
      <c r="G332" s="22"/>
    </row>
    <row r="333" spans="2:7" x14ac:dyDescent="0.2">
      <c r="B333" s="1"/>
      <c r="C333" s="22"/>
      <c r="D333" s="22"/>
      <c r="E333" s="22"/>
      <c r="F333" s="22"/>
      <c r="G333" s="22"/>
    </row>
    <row r="334" spans="2:7" x14ac:dyDescent="0.2">
      <c r="B334" s="1"/>
      <c r="C334" s="22"/>
      <c r="D334" s="22"/>
      <c r="E334" s="22"/>
      <c r="F334" s="22"/>
      <c r="G334" s="22"/>
    </row>
    <row r="335" spans="2:7" x14ac:dyDescent="0.2">
      <c r="B335" s="1"/>
      <c r="C335" s="22"/>
      <c r="D335" s="22"/>
      <c r="E335" s="22"/>
      <c r="F335" s="22"/>
      <c r="G335" s="22"/>
    </row>
    <row r="336" spans="2:7" x14ac:dyDescent="0.2">
      <c r="B336" s="1"/>
      <c r="C336" s="22"/>
      <c r="D336" s="22"/>
      <c r="E336" s="22"/>
      <c r="F336" s="22"/>
      <c r="G336" s="22"/>
    </row>
    <row r="337" spans="2:7" x14ac:dyDescent="0.2">
      <c r="B337" s="1"/>
      <c r="C337" s="22"/>
      <c r="D337" s="22"/>
      <c r="E337" s="22"/>
      <c r="F337" s="22"/>
      <c r="G337" s="22"/>
    </row>
    <row r="338" spans="2:7" x14ac:dyDescent="0.2">
      <c r="B338" s="1"/>
      <c r="C338" s="22"/>
      <c r="D338" s="22"/>
      <c r="E338" s="22"/>
      <c r="F338" s="22"/>
      <c r="G338" s="22"/>
    </row>
    <row r="339" spans="2:7" x14ac:dyDescent="0.2">
      <c r="B339" s="1"/>
      <c r="C339" s="22"/>
      <c r="D339" s="22"/>
      <c r="E339" s="22"/>
      <c r="F339" s="22"/>
      <c r="G339" s="22"/>
    </row>
    <row r="340" spans="2:7" x14ac:dyDescent="0.2">
      <c r="B340" s="1"/>
      <c r="C340" s="22"/>
      <c r="D340" s="22"/>
      <c r="E340" s="22"/>
      <c r="F340" s="22"/>
      <c r="G340" s="22"/>
    </row>
    <row r="341" spans="2:7" x14ac:dyDescent="0.2">
      <c r="B341" s="1"/>
      <c r="C341" s="22"/>
      <c r="D341" s="22"/>
      <c r="E341" s="22"/>
      <c r="F341" s="22"/>
      <c r="G341" s="22"/>
    </row>
    <row r="342" spans="2:7" x14ac:dyDescent="0.2">
      <c r="B342" s="1"/>
      <c r="C342" s="22"/>
      <c r="D342" s="22"/>
      <c r="E342" s="22"/>
      <c r="F342" s="22"/>
      <c r="G342" s="22"/>
    </row>
    <row r="343" spans="2:7" x14ac:dyDescent="0.2">
      <c r="B343" s="1"/>
      <c r="C343" s="22"/>
      <c r="D343" s="22"/>
      <c r="E343" s="22"/>
      <c r="F343" s="22"/>
      <c r="G343" s="22"/>
    </row>
    <row r="344" spans="2:7" x14ac:dyDescent="0.2">
      <c r="B344" s="1"/>
      <c r="C344" s="22"/>
      <c r="D344" s="22"/>
      <c r="E344" s="22"/>
      <c r="F344" s="22"/>
      <c r="G344" s="22"/>
    </row>
    <row r="345" spans="2:7" x14ac:dyDescent="0.2">
      <c r="B345" s="1"/>
      <c r="C345" s="22"/>
      <c r="D345" s="22"/>
      <c r="E345" s="22"/>
      <c r="F345" s="22"/>
      <c r="G345" s="22"/>
    </row>
    <row r="346" spans="2:7" x14ac:dyDescent="0.2">
      <c r="B346" s="1"/>
      <c r="C346" s="22"/>
      <c r="D346" s="22"/>
      <c r="E346" s="22"/>
      <c r="F346" s="22"/>
      <c r="G346" s="22"/>
    </row>
    <row r="347" spans="2:7" x14ac:dyDescent="0.2">
      <c r="B347" s="1"/>
      <c r="C347" s="22"/>
      <c r="D347" s="22"/>
      <c r="E347" s="22"/>
      <c r="F347" s="22"/>
      <c r="G347" s="22"/>
    </row>
    <row r="348" spans="2:7" x14ac:dyDescent="0.2">
      <c r="B348" s="1"/>
      <c r="C348" s="22"/>
      <c r="D348" s="22"/>
      <c r="E348" s="22"/>
      <c r="F348" s="22"/>
      <c r="G348" s="22"/>
    </row>
    <row r="349" spans="2:7" x14ac:dyDescent="0.2">
      <c r="B349" s="1"/>
      <c r="C349" s="22"/>
      <c r="D349" s="22"/>
      <c r="E349" s="22"/>
      <c r="F349" s="22"/>
      <c r="G349" s="22"/>
    </row>
    <row r="350" spans="2:7" x14ac:dyDescent="0.2">
      <c r="B350" s="1"/>
      <c r="C350" s="22"/>
      <c r="D350" s="22"/>
      <c r="E350" s="22"/>
      <c r="F350" s="22"/>
      <c r="G350" s="22"/>
    </row>
    <row r="351" spans="2:7" x14ac:dyDescent="0.2">
      <c r="B351" s="1"/>
      <c r="C351" s="22"/>
      <c r="D351" s="22"/>
      <c r="E351" s="22"/>
      <c r="F351" s="22"/>
      <c r="G351" s="22"/>
    </row>
    <row r="352" spans="2:7" x14ac:dyDescent="0.2">
      <c r="B352" s="1"/>
      <c r="C352" s="22"/>
      <c r="D352" s="22"/>
      <c r="E352" s="22"/>
      <c r="F352" s="22"/>
      <c r="G352" s="22"/>
    </row>
    <row r="353" spans="2:7" x14ac:dyDescent="0.2">
      <c r="B353" s="1"/>
      <c r="C353" s="22"/>
      <c r="D353" s="22"/>
      <c r="E353" s="22"/>
      <c r="F353" s="22"/>
      <c r="G353" s="22"/>
    </row>
    <row r="354" spans="2:7" x14ac:dyDescent="0.2">
      <c r="B354" s="1"/>
      <c r="C354" s="22"/>
      <c r="D354" s="22"/>
      <c r="E354" s="22"/>
      <c r="F354" s="22"/>
      <c r="G354" s="22"/>
    </row>
    <row r="355" spans="2:7" x14ac:dyDescent="0.2">
      <c r="B355" s="1"/>
      <c r="C355" s="22"/>
      <c r="D355" s="22"/>
      <c r="E355" s="22"/>
      <c r="F355" s="22"/>
      <c r="G355" s="22"/>
    </row>
    <row r="356" spans="2:7" x14ac:dyDescent="0.2">
      <c r="B356" s="1"/>
      <c r="C356" s="22"/>
      <c r="D356" s="22"/>
      <c r="E356" s="22"/>
      <c r="F356" s="22"/>
      <c r="G356" s="22"/>
    </row>
    <row r="357" spans="2:7" x14ac:dyDescent="0.2">
      <c r="B357" s="1"/>
      <c r="C357" s="22"/>
      <c r="D357" s="22"/>
      <c r="E357" s="22"/>
      <c r="F357" s="22"/>
      <c r="G357" s="22"/>
    </row>
    <row r="358" spans="2:7" x14ac:dyDescent="0.2">
      <c r="B358" s="1"/>
      <c r="C358" s="22"/>
      <c r="D358" s="22"/>
      <c r="E358" s="22"/>
      <c r="F358" s="22"/>
      <c r="G358" s="22"/>
    </row>
    <row r="359" spans="2:7" x14ac:dyDescent="0.2">
      <c r="B359" s="1"/>
      <c r="C359" s="22"/>
      <c r="D359" s="22"/>
      <c r="E359" s="22"/>
      <c r="F359" s="22"/>
      <c r="G359" s="22"/>
    </row>
    <row r="360" spans="2:7" x14ac:dyDescent="0.2">
      <c r="B360" s="1"/>
      <c r="C360" s="22"/>
      <c r="D360" s="22"/>
      <c r="E360" s="22"/>
      <c r="F360" s="22"/>
      <c r="G360" s="22"/>
    </row>
    <row r="361" spans="2:7" x14ac:dyDescent="0.2">
      <c r="B361" s="1"/>
      <c r="C361" s="22"/>
      <c r="D361" s="22"/>
      <c r="E361" s="22"/>
      <c r="F361" s="22"/>
      <c r="G361" s="22"/>
    </row>
    <row r="362" spans="2:7" x14ac:dyDescent="0.2">
      <c r="B362" s="1"/>
      <c r="C362" s="22"/>
      <c r="D362" s="22"/>
      <c r="E362" s="22"/>
      <c r="F362" s="22"/>
      <c r="G362" s="22"/>
    </row>
    <row r="363" spans="2:7" x14ac:dyDescent="0.2">
      <c r="B363" s="1"/>
      <c r="C363" s="22"/>
      <c r="D363" s="22"/>
      <c r="E363" s="22"/>
      <c r="F363" s="22"/>
      <c r="G363" s="22"/>
    </row>
    <row r="364" spans="2:7" x14ac:dyDescent="0.2">
      <c r="B364" s="1"/>
      <c r="C364" s="22"/>
      <c r="D364" s="22"/>
      <c r="E364" s="22"/>
      <c r="F364" s="22"/>
      <c r="G364" s="22"/>
    </row>
    <row r="365" spans="2:7" x14ac:dyDescent="0.2">
      <c r="B365" s="1"/>
      <c r="C365" s="22"/>
      <c r="D365" s="22"/>
      <c r="E365" s="22"/>
      <c r="F365" s="22"/>
      <c r="G365" s="22"/>
    </row>
    <row r="366" spans="2:7" x14ac:dyDescent="0.2">
      <c r="B366" s="1"/>
      <c r="C366" s="22"/>
      <c r="D366" s="22"/>
      <c r="E366" s="22"/>
      <c r="F366" s="22"/>
      <c r="G366" s="22"/>
    </row>
    <row r="367" spans="2:7" x14ac:dyDescent="0.2">
      <c r="B367" s="1"/>
      <c r="C367" s="22"/>
      <c r="D367" s="22"/>
      <c r="E367" s="22"/>
      <c r="F367" s="22"/>
      <c r="G367" s="22"/>
    </row>
    <row r="368" spans="2:7" x14ac:dyDescent="0.2">
      <c r="B368" s="1"/>
      <c r="C368" s="22"/>
      <c r="D368" s="22"/>
      <c r="E368" s="22"/>
      <c r="F368" s="22"/>
      <c r="G368" s="22"/>
    </row>
    <row r="369" spans="2:7" x14ac:dyDescent="0.2">
      <c r="B369" s="1"/>
      <c r="C369" s="22"/>
      <c r="D369" s="22"/>
      <c r="E369" s="22"/>
      <c r="F369" s="22"/>
      <c r="G369" s="22"/>
    </row>
    <row r="370" spans="2:7" x14ac:dyDescent="0.2">
      <c r="B370" s="1"/>
      <c r="C370" s="22"/>
      <c r="D370" s="22"/>
      <c r="E370" s="22"/>
      <c r="F370" s="22"/>
      <c r="G370" s="22"/>
    </row>
    <row r="371" spans="2:7" x14ac:dyDescent="0.2">
      <c r="B371" s="1"/>
      <c r="C371" s="22"/>
      <c r="D371" s="22"/>
      <c r="E371" s="22"/>
      <c r="F371" s="22"/>
      <c r="G371" s="22"/>
    </row>
    <row r="372" spans="2:7" x14ac:dyDescent="0.2">
      <c r="B372" s="1"/>
      <c r="C372" s="22"/>
      <c r="D372" s="22"/>
      <c r="E372" s="22"/>
      <c r="F372" s="22"/>
      <c r="G372" s="22"/>
    </row>
    <row r="373" spans="2:7" x14ac:dyDescent="0.2">
      <c r="B373" s="1"/>
      <c r="C373" s="22"/>
      <c r="D373" s="22"/>
      <c r="E373" s="22"/>
      <c r="F373" s="22"/>
      <c r="G373" s="22"/>
    </row>
    <row r="374" spans="2:7" x14ac:dyDescent="0.2">
      <c r="B374" s="1"/>
      <c r="C374" s="22"/>
      <c r="D374" s="22"/>
      <c r="E374" s="22"/>
      <c r="F374" s="22"/>
      <c r="G374" s="22"/>
    </row>
    <row r="375" spans="2:7" x14ac:dyDescent="0.2">
      <c r="B375" s="1"/>
      <c r="C375" s="22"/>
      <c r="D375" s="22"/>
      <c r="E375" s="22"/>
      <c r="F375" s="22"/>
      <c r="G375" s="22"/>
    </row>
    <row r="376" spans="2:7" x14ac:dyDescent="0.2">
      <c r="B376" s="1"/>
      <c r="C376" s="22"/>
      <c r="D376" s="22"/>
      <c r="E376" s="22"/>
      <c r="F376" s="22"/>
      <c r="G376" s="22"/>
    </row>
    <row r="377" spans="2:7" x14ac:dyDescent="0.2">
      <c r="B377" s="1"/>
      <c r="C377" s="22"/>
      <c r="D377" s="22"/>
      <c r="E377" s="22"/>
      <c r="F377" s="22"/>
      <c r="G377" s="22"/>
    </row>
    <row r="378" spans="2:7" x14ac:dyDescent="0.2">
      <c r="B378" s="1"/>
      <c r="C378" s="22"/>
      <c r="D378" s="22"/>
      <c r="E378" s="22"/>
      <c r="F378" s="22"/>
      <c r="G378" s="22"/>
    </row>
    <row r="379" spans="2:7" x14ac:dyDescent="0.2">
      <c r="B379" s="1"/>
      <c r="C379" s="22"/>
      <c r="D379" s="22"/>
      <c r="E379" s="22"/>
      <c r="F379" s="22"/>
      <c r="G379" s="22"/>
    </row>
    <row r="380" spans="2:7" x14ac:dyDescent="0.2">
      <c r="B380" s="1"/>
      <c r="C380" s="22"/>
      <c r="D380" s="22"/>
      <c r="E380" s="22"/>
      <c r="F380" s="22"/>
      <c r="G380" s="22"/>
    </row>
    <row r="381" spans="2:7" x14ac:dyDescent="0.2">
      <c r="B381" s="1"/>
      <c r="C381" s="22"/>
      <c r="D381" s="22"/>
      <c r="E381" s="22"/>
      <c r="F381" s="22"/>
      <c r="G381" s="22"/>
    </row>
    <row r="382" spans="2:7" x14ac:dyDescent="0.2">
      <c r="B382" s="1"/>
      <c r="C382" s="22"/>
      <c r="D382" s="22"/>
      <c r="E382" s="22"/>
      <c r="F382" s="22"/>
      <c r="G382" s="22"/>
    </row>
    <row r="383" spans="2:7" x14ac:dyDescent="0.2">
      <c r="B383" s="1"/>
      <c r="C383" s="22"/>
      <c r="D383" s="22"/>
      <c r="E383" s="22"/>
      <c r="F383" s="22"/>
      <c r="G383" s="22"/>
    </row>
    <row r="384" spans="2:7" x14ac:dyDescent="0.2">
      <c r="B384" s="1"/>
      <c r="C384" s="22"/>
      <c r="D384" s="22"/>
      <c r="E384" s="22"/>
      <c r="F384" s="22"/>
      <c r="G384" s="22"/>
    </row>
    <row r="385" spans="2:7" x14ac:dyDescent="0.2">
      <c r="B385" s="1"/>
      <c r="C385" s="22"/>
      <c r="D385" s="22"/>
      <c r="E385" s="22"/>
      <c r="F385" s="22"/>
      <c r="G385" s="22"/>
    </row>
    <row r="386" spans="2:7" x14ac:dyDescent="0.2">
      <c r="B386" s="1"/>
      <c r="C386" s="22"/>
      <c r="D386" s="22"/>
      <c r="E386" s="22"/>
      <c r="F386" s="22"/>
      <c r="G386" s="22"/>
    </row>
    <row r="387" spans="2:7" x14ac:dyDescent="0.2">
      <c r="B387" s="1"/>
      <c r="C387" s="22"/>
      <c r="D387" s="22"/>
      <c r="E387" s="22"/>
      <c r="F387" s="22"/>
      <c r="G387" s="22"/>
    </row>
    <row r="388" spans="2:7" x14ac:dyDescent="0.2">
      <c r="B388" s="1"/>
      <c r="C388" s="22"/>
      <c r="D388" s="22"/>
      <c r="E388" s="22"/>
      <c r="F388" s="22"/>
      <c r="G388" s="22"/>
    </row>
    <row r="389" spans="2:7" x14ac:dyDescent="0.2">
      <c r="B389" s="1"/>
      <c r="C389" s="22"/>
      <c r="D389" s="22"/>
      <c r="E389" s="22"/>
      <c r="F389" s="22"/>
      <c r="G389" s="22"/>
    </row>
    <row r="390" spans="2:7" x14ac:dyDescent="0.2">
      <c r="B390" s="1"/>
      <c r="C390" s="22"/>
      <c r="D390" s="22"/>
      <c r="E390" s="22"/>
      <c r="F390" s="22"/>
      <c r="G390" s="22"/>
    </row>
    <row r="391" spans="2:7" x14ac:dyDescent="0.2">
      <c r="B391" s="1"/>
      <c r="C391" s="22"/>
      <c r="D391" s="22"/>
      <c r="E391" s="22"/>
      <c r="F391" s="22"/>
      <c r="G391" s="22"/>
    </row>
    <row r="392" spans="2:7" x14ac:dyDescent="0.2">
      <c r="B392" s="1"/>
      <c r="C392" s="22"/>
      <c r="D392" s="22"/>
      <c r="E392" s="22"/>
      <c r="F392" s="22"/>
      <c r="G392" s="22"/>
    </row>
    <row r="393" spans="2:7" x14ac:dyDescent="0.2">
      <c r="B393" s="1"/>
      <c r="C393" s="22"/>
      <c r="D393" s="22"/>
      <c r="E393" s="22"/>
      <c r="F393" s="22"/>
      <c r="G393" s="22"/>
    </row>
    <row r="394" spans="2:7" x14ac:dyDescent="0.2">
      <c r="B394" s="1"/>
      <c r="C394" s="22"/>
      <c r="D394" s="22"/>
      <c r="E394" s="22"/>
      <c r="F394" s="22"/>
      <c r="G394" s="22"/>
    </row>
    <row r="395" spans="2:7" x14ac:dyDescent="0.2">
      <c r="B395" s="1"/>
      <c r="C395" s="22"/>
      <c r="D395" s="22"/>
      <c r="E395" s="22"/>
      <c r="F395" s="22"/>
      <c r="G395" s="22"/>
    </row>
    <row r="396" spans="2:7" x14ac:dyDescent="0.2">
      <c r="B396" s="1"/>
      <c r="C396" s="22"/>
      <c r="D396" s="22"/>
      <c r="E396" s="22"/>
      <c r="F396" s="22"/>
      <c r="G396" s="22"/>
    </row>
    <row r="397" spans="2:7" x14ac:dyDescent="0.2">
      <c r="B397" s="1"/>
      <c r="C397" s="22"/>
      <c r="D397" s="22"/>
      <c r="E397" s="22"/>
      <c r="F397" s="22"/>
      <c r="G397" s="22"/>
    </row>
    <row r="398" spans="2:7" x14ac:dyDescent="0.2">
      <c r="B398" s="1"/>
      <c r="C398" s="22"/>
      <c r="D398" s="22"/>
      <c r="E398" s="22"/>
      <c r="F398" s="22"/>
      <c r="G398" s="22"/>
    </row>
    <row r="399" spans="2:7" x14ac:dyDescent="0.2">
      <c r="B399" s="1"/>
      <c r="C399" s="22"/>
      <c r="D399" s="22"/>
      <c r="E399" s="22"/>
      <c r="F399" s="22"/>
      <c r="G399" s="22"/>
    </row>
    <row r="400" spans="2:7" x14ac:dyDescent="0.2">
      <c r="B400" s="1"/>
      <c r="C400" s="22"/>
      <c r="D400" s="22"/>
      <c r="E400" s="22"/>
      <c r="F400" s="22"/>
      <c r="G400" s="22"/>
    </row>
    <row r="401" spans="2:7" x14ac:dyDescent="0.2">
      <c r="B401" s="1"/>
      <c r="C401" s="22"/>
      <c r="D401" s="22"/>
      <c r="E401" s="22"/>
      <c r="F401" s="22"/>
      <c r="G401" s="22"/>
    </row>
    <row r="402" spans="2:7" x14ac:dyDescent="0.2">
      <c r="B402" s="1"/>
      <c r="C402" s="22"/>
      <c r="D402" s="22"/>
      <c r="E402" s="22"/>
      <c r="F402" s="22"/>
      <c r="G402" s="22"/>
    </row>
    <row r="403" spans="2:7" x14ac:dyDescent="0.2">
      <c r="B403" s="1"/>
      <c r="C403" s="22"/>
      <c r="D403" s="22"/>
      <c r="E403" s="22"/>
      <c r="F403" s="22"/>
      <c r="G403" s="22"/>
    </row>
    <row r="404" spans="2:7" x14ac:dyDescent="0.2">
      <c r="B404" s="1"/>
      <c r="C404" s="22"/>
      <c r="D404" s="22"/>
      <c r="E404" s="22"/>
      <c r="F404" s="22"/>
      <c r="G404" s="22"/>
    </row>
    <row r="405" spans="2:7" x14ac:dyDescent="0.2">
      <c r="B405" s="1"/>
      <c r="C405" s="22"/>
      <c r="D405" s="22"/>
      <c r="E405" s="22"/>
      <c r="F405" s="22"/>
      <c r="G405" s="22"/>
    </row>
    <row r="406" spans="2:7" x14ac:dyDescent="0.2">
      <c r="B406" s="1"/>
      <c r="C406" s="22"/>
      <c r="D406" s="22"/>
      <c r="E406" s="22"/>
      <c r="F406" s="22"/>
      <c r="G406" s="22"/>
    </row>
    <row r="407" spans="2:7" x14ac:dyDescent="0.2">
      <c r="B407" s="1"/>
      <c r="C407" s="22"/>
      <c r="D407" s="22"/>
      <c r="E407" s="22"/>
      <c r="F407" s="22"/>
      <c r="G407" s="22"/>
    </row>
    <row r="408" spans="2:7" x14ac:dyDescent="0.2">
      <c r="B408" s="1"/>
      <c r="C408" s="22"/>
      <c r="D408" s="22"/>
      <c r="E408" s="22"/>
      <c r="F408" s="22"/>
      <c r="G408" s="22"/>
    </row>
    <row r="409" spans="2:7" x14ac:dyDescent="0.2">
      <c r="B409" s="1"/>
      <c r="C409" s="22"/>
      <c r="D409" s="22"/>
      <c r="E409" s="22"/>
      <c r="F409" s="22"/>
      <c r="G409" s="22"/>
    </row>
    <row r="410" spans="2:7" x14ac:dyDescent="0.2">
      <c r="B410" s="1"/>
      <c r="C410" s="22"/>
      <c r="D410" s="22"/>
      <c r="E410" s="22"/>
      <c r="F410" s="22"/>
      <c r="G410" s="22"/>
    </row>
    <row r="411" spans="2:7" x14ac:dyDescent="0.2">
      <c r="B411" s="1"/>
      <c r="C411" s="22"/>
      <c r="D411" s="22"/>
      <c r="E411" s="22"/>
      <c r="F411" s="22"/>
      <c r="G411" s="22"/>
    </row>
    <row r="412" spans="2:7" x14ac:dyDescent="0.2">
      <c r="B412" s="1"/>
      <c r="C412" s="22"/>
      <c r="D412" s="22"/>
      <c r="E412" s="22"/>
      <c r="F412" s="22"/>
      <c r="G412" s="22"/>
    </row>
    <row r="413" spans="2:7" x14ac:dyDescent="0.2">
      <c r="B413" s="1"/>
      <c r="C413" s="22"/>
      <c r="D413" s="22"/>
      <c r="E413" s="22"/>
      <c r="F413" s="22"/>
      <c r="G413" s="22"/>
    </row>
    <row r="414" spans="2:7" x14ac:dyDescent="0.2">
      <c r="B414" s="1"/>
      <c r="C414" s="22"/>
      <c r="D414" s="22"/>
      <c r="E414" s="22"/>
      <c r="F414" s="22"/>
      <c r="G414" s="22"/>
    </row>
    <row r="415" spans="2:7" x14ac:dyDescent="0.2">
      <c r="B415" s="1"/>
      <c r="C415" s="22"/>
      <c r="D415" s="22"/>
      <c r="E415" s="22"/>
      <c r="F415" s="22"/>
      <c r="G415" s="22"/>
    </row>
    <row r="416" spans="2:7" x14ac:dyDescent="0.2">
      <c r="B416" s="1"/>
      <c r="C416" s="22"/>
      <c r="D416" s="22"/>
      <c r="E416" s="22"/>
      <c r="F416" s="22"/>
      <c r="G416" s="22"/>
    </row>
    <row r="417" spans="2:7" x14ac:dyDescent="0.2">
      <c r="B417" s="1"/>
      <c r="C417" s="22"/>
      <c r="D417" s="22"/>
      <c r="E417" s="22"/>
      <c r="F417" s="22"/>
      <c r="G417" s="22"/>
    </row>
    <row r="418" spans="2:7" x14ac:dyDescent="0.2">
      <c r="B418" s="1"/>
      <c r="C418" s="22"/>
      <c r="D418" s="22"/>
      <c r="E418" s="22"/>
      <c r="F418" s="22"/>
      <c r="G418" s="22"/>
    </row>
    <row r="419" spans="2:7" x14ac:dyDescent="0.2">
      <c r="B419" s="1"/>
      <c r="C419" s="22"/>
      <c r="D419" s="22"/>
      <c r="E419" s="22"/>
      <c r="F419" s="22"/>
      <c r="G419" s="22"/>
    </row>
    <row r="420" spans="2:7" x14ac:dyDescent="0.2">
      <c r="B420" s="1"/>
      <c r="C420" s="22"/>
      <c r="D420" s="22"/>
      <c r="E420" s="22"/>
      <c r="F420" s="22"/>
      <c r="G420" s="22"/>
    </row>
    <row r="421" spans="2:7" x14ac:dyDescent="0.2">
      <c r="B421" s="1"/>
      <c r="C421" s="22"/>
      <c r="D421" s="22"/>
      <c r="E421" s="22"/>
      <c r="F421" s="22"/>
      <c r="G421" s="22"/>
    </row>
    <row r="422" spans="2:7" x14ac:dyDescent="0.2">
      <c r="B422" s="1"/>
      <c r="C422" s="22"/>
      <c r="D422" s="22"/>
      <c r="E422" s="22"/>
      <c r="F422" s="22"/>
      <c r="G422" s="22"/>
    </row>
    <row r="423" spans="2:7" x14ac:dyDescent="0.2">
      <c r="B423" s="1"/>
      <c r="C423" s="22"/>
      <c r="D423" s="22"/>
      <c r="E423" s="22"/>
      <c r="F423" s="22"/>
      <c r="G423" s="22"/>
    </row>
    <row r="424" spans="2:7" x14ac:dyDescent="0.2">
      <c r="B424" s="1"/>
      <c r="C424" s="22"/>
      <c r="D424" s="22"/>
      <c r="E424" s="22"/>
      <c r="F424" s="22"/>
      <c r="G424" s="22"/>
    </row>
    <row r="425" spans="2:7" x14ac:dyDescent="0.2">
      <c r="B425" s="1"/>
      <c r="C425" s="22"/>
      <c r="D425" s="22"/>
      <c r="E425" s="22"/>
      <c r="F425" s="22"/>
      <c r="G425" s="22"/>
    </row>
    <row r="426" spans="2:7" x14ac:dyDescent="0.2">
      <c r="B426" s="1"/>
      <c r="C426" s="22"/>
      <c r="D426" s="22"/>
      <c r="E426" s="22"/>
      <c r="F426" s="22"/>
      <c r="G426" s="22"/>
    </row>
    <row r="427" spans="2:7" x14ac:dyDescent="0.2">
      <c r="B427" s="1"/>
      <c r="C427" s="22"/>
      <c r="D427" s="22"/>
      <c r="E427" s="22"/>
      <c r="F427" s="22"/>
      <c r="G427" s="22"/>
    </row>
    <row r="428" spans="2:7" x14ac:dyDescent="0.2">
      <c r="B428" s="1"/>
      <c r="C428" s="22"/>
      <c r="D428" s="22"/>
      <c r="E428" s="22"/>
      <c r="F428" s="22"/>
      <c r="G428" s="22"/>
    </row>
    <row r="429" spans="2:7" x14ac:dyDescent="0.2">
      <c r="B429" s="1"/>
      <c r="C429" s="22"/>
      <c r="D429" s="22"/>
      <c r="E429" s="22"/>
      <c r="F429" s="22"/>
      <c r="G429" s="22"/>
    </row>
    <row r="430" spans="2:7" x14ac:dyDescent="0.2">
      <c r="B430" s="1"/>
      <c r="C430" s="22"/>
      <c r="D430" s="22"/>
      <c r="E430" s="22"/>
      <c r="F430" s="22"/>
      <c r="G430" s="22"/>
    </row>
    <row r="431" spans="2:7" x14ac:dyDescent="0.2">
      <c r="B431" s="1"/>
      <c r="C431" s="22"/>
      <c r="D431" s="22"/>
      <c r="E431" s="22"/>
      <c r="F431" s="22"/>
      <c r="G431" s="22"/>
    </row>
    <row r="432" spans="2:7" x14ac:dyDescent="0.2">
      <c r="B432" s="1"/>
      <c r="C432" s="22"/>
      <c r="D432" s="22"/>
      <c r="E432" s="22"/>
      <c r="F432" s="22"/>
      <c r="G432" s="22"/>
    </row>
    <row r="433" spans="2:7" x14ac:dyDescent="0.2">
      <c r="B433" s="1"/>
      <c r="C433" s="22"/>
      <c r="D433" s="22"/>
      <c r="E433" s="22"/>
      <c r="F433" s="22"/>
      <c r="G433" s="22"/>
    </row>
    <row r="434" spans="2:7" x14ac:dyDescent="0.2">
      <c r="B434" s="1"/>
      <c r="C434" s="22"/>
      <c r="D434" s="22"/>
      <c r="E434" s="22"/>
      <c r="F434" s="22"/>
      <c r="G434" s="22"/>
    </row>
    <row r="435" spans="2:7" x14ac:dyDescent="0.2">
      <c r="B435" s="1"/>
      <c r="C435" s="22"/>
      <c r="D435" s="22"/>
      <c r="E435" s="22"/>
      <c r="F435" s="22"/>
      <c r="G435" s="22"/>
    </row>
    <row r="436" spans="2:7" x14ac:dyDescent="0.2">
      <c r="B436" s="1"/>
      <c r="C436" s="22"/>
      <c r="D436" s="22"/>
      <c r="E436" s="22"/>
      <c r="F436" s="22"/>
      <c r="G436" s="22"/>
    </row>
    <row r="437" spans="2:7" x14ac:dyDescent="0.2">
      <c r="B437" s="1"/>
      <c r="C437" s="22"/>
      <c r="D437" s="22"/>
      <c r="E437" s="22"/>
      <c r="F437" s="22"/>
      <c r="G437" s="22"/>
    </row>
    <row r="438" spans="2:7" x14ac:dyDescent="0.2">
      <c r="B438" s="1"/>
      <c r="C438" s="22"/>
      <c r="D438" s="22"/>
      <c r="E438" s="22"/>
      <c r="F438" s="22"/>
      <c r="G438" s="22"/>
    </row>
    <row r="439" spans="2:7" x14ac:dyDescent="0.2">
      <c r="B439" s="1"/>
      <c r="C439" s="22"/>
      <c r="D439" s="22"/>
      <c r="E439" s="22"/>
      <c r="F439" s="22"/>
      <c r="G439" s="22"/>
    </row>
    <row r="440" spans="2:7" x14ac:dyDescent="0.2">
      <c r="B440" s="1"/>
      <c r="C440" s="22"/>
      <c r="D440" s="22"/>
      <c r="E440" s="22"/>
      <c r="F440" s="22"/>
      <c r="G440" s="22"/>
    </row>
    <row r="441" spans="2:7" x14ac:dyDescent="0.2">
      <c r="B441" s="1"/>
      <c r="C441" s="22"/>
      <c r="D441" s="22"/>
      <c r="E441" s="22"/>
      <c r="F441" s="22"/>
      <c r="G441" s="22"/>
    </row>
    <row r="442" spans="2:7" x14ac:dyDescent="0.2">
      <c r="B442" s="1"/>
      <c r="C442" s="22"/>
      <c r="D442" s="22"/>
      <c r="E442" s="22"/>
      <c r="F442" s="22"/>
      <c r="G442" s="22"/>
    </row>
    <row r="443" spans="2:7" x14ac:dyDescent="0.2">
      <c r="B443" s="1"/>
      <c r="C443" s="22"/>
      <c r="D443" s="22"/>
      <c r="E443" s="22"/>
      <c r="F443" s="22"/>
      <c r="G443" s="22"/>
    </row>
    <row r="444" spans="2:7" x14ac:dyDescent="0.2">
      <c r="B444" s="1"/>
      <c r="C444" s="22"/>
      <c r="D444" s="22"/>
      <c r="E444" s="22"/>
      <c r="F444" s="22"/>
      <c r="G444" s="22"/>
    </row>
    <row r="445" spans="2:7" x14ac:dyDescent="0.2">
      <c r="B445" s="1"/>
      <c r="C445" s="22"/>
      <c r="D445" s="22"/>
      <c r="E445" s="22"/>
      <c r="F445" s="22"/>
      <c r="G445" s="22"/>
    </row>
    <row r="446" spans="2:7" x14ac:dyDescent="0.2">
      <c r="B446" s="1"/>
      <c r="C446" s="22"/>
      <c r="D446" s="22"/>
      <c r="E446" s="22"/>
      <c r="F446" s="22"/>
      <c r="G446" s="22"/>
    </row>
    <row r="447" spans="2:7" x14ac:dyDescent="0.2">
      <c r="B447" s="1"/>
      <c r="C447" s="22"/>
      <c r="D447" s="22"/>
      <c r="E447" s="22"/>
      <c r="F447" s="22"/>
      <c r="G447" s="22"/>
    </row>
    <row r="448" spans="2:7" x14ac:dyDescent="0.2">
      <c r="B448" s="1"/>
      <c r="C448" s="22"/>
      <c r="D448" s="22"/>
      <c r="E448" s="22"/>
      <c r="F448" s="22"/>
      <c r="G448" s="22"/>
    </row>
    <row r="449" spans="2:7" x14ac:dyDescent="0.2">
      <c r="B449" s="1"/>
      <c r="C449" s="22"/>
      <c r="D449" s="22"/>
      <c r="E449" s="22"/>
      <c r="F449" s="22"/>
      <c r="G449" s="22"/>
    </row>
    <row r="450" spans="2:7" x14ac:dyDescent="0.2">
      <c r="B450" s="1"/>
      <c r="C450" s="22"/>
      <c r="D450" s="22"/>
      <c r="E450" s="22"/>
      <c r="F450" s="22"/>
      <c r="G450" s="22"/>
    </row>
    <row r="451" spans="2:7" x14ac:dyDescent="0.2">
      <c r="B451" s="1"/>
      <c r="C451" s="22"/>
      <c r="D451" s="22"/>
      <c r="E451" s="22"/>
      <c r="F451" s="22"/>
      <c r="G451" s="22"/>
    </row>
    <row r="452" spans="2:7" x14ac:dyDescent="0.2">
      <c r="B452" s="1"/>
      <c r="C452" s="22"/>
      <c r="D452" s="22"/>
      <c r="E452" s="22"/>
      <c r="F452" s="22"/>
      <c r="G452" s="22"/>
    </row>
    <row r="453" spans="2:7" x14ac:dyDescent="0.2">
      <c r="B453" s="1"/>
      <c r="C453" s="22"/>
      <c r="D453" s="22"/>
      <c r="E453" s="22"/>
      <c r="F453" s="22"/>
      <c r="G453" s="22"/>
    </row>
    <row r="454" spans="2:7" x14ac:dyDescent="0.2">
      <c r="B454" s="1"/>
      <c r="C454" s="22"/>
      <c r="D454" s="22"/>
      <c r="E454" s="22"/>
      <c r="F454" s="22"/>
      <c r="G454" s="22"/>
    </row>
    <row r="455" spans="2:7" x14ac:dyDescent="0.2">
      <c r="B455" s="1"/>
      <c r="C455" s="22"/>
      <c r="D455" s="22"/>
      <c r="E455" s="22"/>
      <c r="F455" s="22"/>
      <c r="G455" s="22"/>
    </row>
    <row r="456" spans="2:7" x14ac:dyDescent="0.2">
      <c r="B456" s="1"/>
      <c r="C456" s="22"/>
      <c r="D456" s="22"/>
      <c r="E456" s="22"/>
      <c r="F456" s="22"/>
      <c r="G456" s="22"/>
    </row>
    <row r="457" spans="2:7" x14ac:dyDescent="0.2">
      <c r="B457" s="1"/>
      <c r="C457" s="22"/>
      <c r="D457" s="22"/>
      <c r="E457" s="22"/>
      <c r="F457" s="22"/>
      <c r="G457" s="22"/>
    </row>
    <row r="458" spans="2:7" x14ac:dyDescent="0.2">
      <c r="B458" s="1"/>
      <c r="C458" s="22"/>
      <c r="D458" s="22"/>
      <c r="E458" s="22"/>
      <c r="F458" s="22"/>
      <c r="G458" s="22"/>
    </row>
    <row r="459" spans="2:7" x14ac:dyDescent="0.2">
      <c r="B459" s="1"/>
      <c r="C459" s="22"/>
      <c r="D459" s="22"/>
      <c r="E459" s="22"/>
      <c r="F459" s="22"/>
      <c r="G459" s="22"/>
    </row>
    <row r="460" spans="2:7" x14ac:dyDescent="0.2">
      <c r="B460" s="1"/>
      <c r="C460" s="22"/>
      <c r="D460" s="22"/>
      <c r="E460" s="22"/>
      <c r="F460" s="22"/>
      <c r="G460" s="22"/>
    </row>
    <row r="461" spans="2:7" x14ac:dyDescent="0.2">
      <c r="B461" s="1"/>
      <c r="C461" s="22"/>
      <c r="D461" s="22"/>
      <c r="E461" s="22"/>
      <c r="F461" s="22"/>
      <c r="G461" s="22"/>
    </row>
  </sheetData>
  <mergeCells count="6">
    <mergeCell ref="I4:I5"/>
    <mergeCell ref="B4:C4"/>
    <mergeCell ref="D4:E4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2022-07-06T09:15:00Z</cp:lastPrinted>
  <dcterms:created xsi:type="dcterms:W3CDTF">2017-12-06T04:10:52Z</dcterms:created>
  <dcterms:modified xsi:type="dcterms:W3CDTF">2022-07-11T10:22:14Z</dcterms:modified>
</cp:coreProperties>
</file>