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25" i="3" l="1"/>
  <c r="D9" i="3" l="1"/>
  <c r="E9" i="3"/>
  <c r="F9" i="3"/>
  <c r="G9" i="3"/>
  <c r="C9" i="3"/>
  <c r="F25" i="3" l="1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<sst xmlns="http://schemas.openxmlformats.org/spreadsheetml/2006/main" count="37" uniqueCount="29">
  <si>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</si>
  <si>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</si>
  <si>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</si>
  <si>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</si>
  <si>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</si>
  <si>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</si>
  <si>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</si>
  <si>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</si>
  <si>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</si>
  <si>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</si>
  <si>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</si>
  <si>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</si>
  <si>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</si>
  <si>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</si>
  <si>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</si>
  <si>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</si>
  <si>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</si>
  <si>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</si>
  <si>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</si>
  <si>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</si>
  <si>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</si>
  <si>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</si>
  <si>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</si>
  <si>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</si>
  <si>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</si>
  <si>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</si>
  <si>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</si>
  <si>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</si>
  <si>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за период с 01.01.2020 по 30.06.2020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</si>
</sst>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A3" sqref="A3:G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6" t="s">
        <v>23</v>
      </c>
      <c r="B1" s="55"/>
      <c r="C1" s="55"/>
      <c r="D1" s="55"/>
      <c r="E1" s="55"/>
      <c r="F1" s="55"/>
      <c r="G1" s="55"/>
      <c r="H1" s="13"/>
    </row>
    <row r="2" spans="1:8" s="14" customFormat="1" ht="15.75" customHeight="1" x14ac:dyDescent="0.25">
      <c r="A2" s="53" t="s">
        <v>27</v>
      </c>
      <c r="B2" s="54"/>
      <c r="C2" s="54"/>
      <c r="D2" s="54"/>
      <c r="E2" s="54"/>
      <c r="F2" s="54"/>
      <c r="G2" s="54"/>
      <c r="H2" s="16"/>
    </row>
    <row r="3" spans="1:8" s="14" customFormat="1" ht="15" x14ac:dyDescent="0.25">
      <c r="A3" s="53" t="s">
        <v>28</v>
      </c>
      <c r="B3" s="55"/>
      <c r="C3" s="55"/>
      <c r="D3" s="55"/>
      <c r="E3" s="55"/>
      <c r="F3" s="55"/>
      <c r="G3" s="55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8" t="s">
        <v>3</v>
      </c>
      <c r="C5" s="58" t="s">
        <v>18</v>
      </c>
      <c r="D5" s="58" t="s">
        <v>17</v>
      </c>
      <c r="E5" s="58" t="s">
        <v>4</v>
      </c>
      <c r="F5" s="62" t="s">
        <v>24</v>
      </c>
      <c r="G5" s="60" t="s">
        <v>26</v>
      </c>
      <c r="H5" s="5"/>
    </row>
    <row r="6" spans="1:8" ht="54.75" customHeight="1" x14ac:dyDescent="0.2">
      <c r="A6" s="4"/>
      <c r="B6" s="59"/>
      <c r="C6" s="59"/>
      <c r="D6" s="59"/>
      <c r="E6" s="59"/>
      <c r="F6" s="63"/>
      <c r="G6" s="61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19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20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21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22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v>24</v>
      </c>
      <c r="D17" s="43">
        <v>107</v>
      </c>
      <c r="E17" s="47">
        <v>5</v>
      </c>
      <c r="F17" s="47">
        <v>20</v>
      </c>
      <c r="G17" s="51">
        <v>12.5</v>
      </c>
      <c r="H17" s="5"/>
    </row>
    <row r="18" spans="1:8" ht="15" customHeight="1" x14ac:dyDescent="0.2">
      <c r="A18" s="4"/>
      <c r="B18" s="18" t="s">
        <v>10</v>
      </c>
      <c r="C18" s="44">
        <v>24</v>
      </c>
      <c r="D18" s="45">
        <v>107</v>
      </c>
      <c r="E18" s="39">
        <v>4.5999999999999996</v>
      </c>
      <c r="F18" s="46">
        <v>20</v>
      </c>
      <c r="G18" s="52"/>
      <c r="H18" s="50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9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v>85</v>
      </c>
      <c r="D22" s="32" t="s">
        <v>1</v>
      </c>
      <c r="E22" s="33" t="s">
        <v>1</v>
      </c>
      <c r="F22" s="31">
        <v>85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18</v>
      </c>
      <c r="D23" s="27" t="s">
        <v>1</v>
      </c>
      <c r="E23" s="28" t="s">
        <v>1</v>
      </c>
      <c r="F23" s="26">
        <v>18</v>
      </c>
      <c r="G23" s="10" t="s">
        <v>1</v>
      </c>
      <c r="H23" s="5"/>
    </row>
    <row r="24" spans="1:8" ht="29.25" customHeight="1" x14ac:dyDescent="0.25">
      <c r="A24" s="4"/>
      <c r="B24" s="18" t="s">
        <v>16</v>
      </c>
      <c r="C24" s="25">
        <v>67</v>
      </c>
      <c r="D24" s="27" t="s">
        <v>1</v>
      </c>
      <c r="E24" s="28" t="s">
        <v>1</v>
      </c>
      <c r="F24" s="26">
        <v>67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v>109</v>
      </c>
      <c r="D25" s="24">
        <f>D18+D20</f>
        <v>107</v>
      </c>
      <c r="E25" s="29">
        <v>5</v>
      </c>
      <c r="F25" s="29">
        <f>F9+F17+F20+F21+F22</f>
        <v>105</v>
      </c>
      <c r="G25" s="48">
        <v>12.5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7" t="s">
        <v>25</v>
      </c>
      <c r="C27" s="57"/>
      <c r="D27" s="57"/>
      <c r="E27" s="57"/>
      <c r="F27" s="57"/>
      <c r="G27" s="57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Наталья Валентиновна</cp:lastModifiedBy>
  <cp:lastPrinted>2020-08-07T03:55:57Z</cp:lastPrinted>
  <dcterms:created xsi:type="dcterms:W3CDTF">1996-10-08T23:32:33Z</dcterms:created>
  <dcterms:modified xsi:type="dcterms:W3CDTF">2020-08-10T07:10:34Z</dcterms:modified>
</cp:coreProperties>
</file>