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687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<sst xmlns="http://schemas.openxmlformats.org/spreadsheetml/2006/main" count="143" uniqueCount="121">
  <si>
    <t>                       ОТЧЕТНОСТЬ ФЕДЕРАЛЬНОЙ НАЛОГОВОЙ СЛУЖБЫ</t>
  </si>
  <si>
    <t>                                                           ОТЧЕТ</t>
  </si>
  <si>
    <t>                         О НАЛОГОВОЙ БАЗЕ И СТРУКТУРЕ НАЧИСЛЕНИЙ</t>
  </si>
  <si>
    <t>                       ПО НАЛОГУ НА ДОБЫЧУ ПОЛЕЗНЫХ ИСКОПАЕМЫХ</t>
  </si>
  <si>
    <t>                                                        за 2012 год</t>
  </si>
  <si>
    <t>01.01.2013</t>
  </si>
  <si>
    <t>                                                                          Форма No 5-НДПИ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</si>
  <si>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</si>
  <si>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02.11.2012   № ММВ-7-1/828@</t>
  </si>
  <si>
    <t>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</si>
  <si>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</si>
  <si>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</si>
  <si>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Справочник регионов</t>
  </si>
  <si>
    <t>Раздел I. Отчет о налоговой базе и структуре начислений</t>
  </si>
  <si>
    <t>                по налогу на добычу полезных ископаемых</t>
  </si>
  <si>
    <t>Разрез по графе  </t>
  </si>
  <si>
    <t xml:space="preserve"> </t>
  </si>
  <si>
    <t>1 - Значение показателя</t>
  </si>
  <si>
    <t>-</t>
  </si>
  <si>
    <t>код</t>
  </si>
  <si>
    <t>Городское поселение рабочий поселок Заокский Заокского района</t>
  </si>
  <si>
    <t>Буныревское сельское поселение Алексинского района</t>
  </si>
  <si>
    <t>Муниципальное образование рабочий поселок Новогуровский</t>
  </si>
  <si>
    <t>Иншинское сельское поселение Ленинского района</t>
  </si>
  <si>
    <t>Обидимское сельское поселение Ленинского района</t>
  </si>
  <si>
    <t>Федоровское сельское поселение Ленинского района</t>
  </si>
  <si>
    <t>городское поселение рабочий поселок Ленинский Ленинского района</t>
  </si>
  <si>
    <t>городское поселение г. Болохово Киреевского района</t>
  </si>
  <si>
    <t>Озеренское сельское поселение Веневского района</t>
  </si>
  <si>
    <t>Мордвесское сельское поселение Веневского района</t>
  </si>
  <si>
    <t>городское поселение г. Киреевск Киреевского района</t>
  </si>
  <si>
    <t>Мичуринское сельское поселение Алексинского района</t>
  </si>
  <si>
    <t>Ильинское сельское поселение Ленинского района</t>
  </si>
  <si>
    <t>Большекалмыкское сельское поселение Киреевского района</t>
  </si>
  <si>
    <t>г. Алексин</t>
  </si>
  <si>
    <t>Городское поселение г. Липки Киреевского района</t>
  </si>
  <si>
    <t>Рождественское сельское поселение Ленинского района</t>
  </si>
  <si>
    <t>Большеплотавское сельское поселение</t>
  </si>
  <si>
    <t>Смородинское сельское поселение Узловского района</t>
  </si>
  <si>
    <t>Товарковское сельское поселение Богородицкого района</t>
  </si>
  <si>
    <t>Ясеновское сельское поселение Ефремовского района</t>
  </si>
  <si>
    <t>Турдейское сельское поселение Воловского района</t>
  </si>
  <si>
    <t>Лобановское сельское поселение Ефремовского района</t>
  </si>
  <si>
    <t>Муниципальное образование рабочий поселок Первомайский Щекинского района</t>
  </si>
  <si>
    <t>Муниципальное образование Лазаревское Щекинского района</t>
  </si>
  <si>
    <t>Муниципальное образование Мещеринское Плавского района</t>
  </si>
  <si>
    <t>Муниципальное образование Ломинцевское Щекинского района</t>
  </si>
  <si>
    <t>Муниципальное образование рабочий поселок Арсеньево Арсеньевского района</t>
  </si>
  <si>
    <t>Муниципальное образование рабочий поселок Дубна Дубенского района</t>
  </si>
  <si>
    <t>Муниципальное образование Кожуровское Белевского района</t>
  </si>
  <si>
    <t>Муниципальное образование Пореченское Дубенского района</t>
  </si>
  <si>
    <t>Муниципальное образование город Суворов Суворовского района</t>
  </si>
  <si>
    <t>Муниципальное образование Ханинское Суворовского района</t>
  </si>
  <si>
    <t>Муниципальное образование Черепетское Суворовского района</t>
  </si>
  <si>
    <t>Воскресенское сельское поселение Дубенского р-на Тульской области</t>
  </si>
  <si>
    <t>Болотское сельское поселение Белевского района</t>
  </si>
  <si>
    <t>Муниципальное образование город Новомосковск Новомосковского района</t>
  </si>
  <si>
    <t>сумма по своим МО</t>
  </si>
  <si>
    <t>А</t>
  </si>
  <si>
    <t>Б</t>
  </si>
  <si>
    <t>70222551000</t>
  </si>
  <si>
    <t>70202820001</t>
  </si>
  <si>
    <t>70202553000</t>
  </si>
  <si>
    <t>70232856000</t>
  </si>
  <si>
    <t>70232551001</t>
  </si>
  <si>
    <t>70232876000</t>
  </si>
  <si>
    <t>70232551000</t>
  </si>
  <si>
    <t>70228508000</t>
  </si>
  <si>
    <t>70212816000</t>
  </si>
  <si>
    <t>70212832000</t>
  </si>
  <si>
    <t>70228501000</t>
  </si>
  <si>
    <t>70202825000</t>
  </si>
  <si>
    <t>70232816000</t>
  </si>
  <si>
    <t>70228810000</t>
  </si>
  <si>
    <t>70202550000</t>
  </si>
  <si>
    <t>70228513000</t>
  </si>
  <si>
    <t>70232864000</t>
  </si>
  <si>
    <t>70220804000</t>
  </si>
  <si>
    <t>70244860000</t>
  </si>
  <si>
    <t>70208848000</t>
  </si>
  <si>
    <t>70220864000</t>
  </si>
  <si>
    <t>70216855000</t>
  </si>
  <si>
    <t>70220832000</t>
  </si>
  <si>
    <t>70432554000</t>
  </si>
  <si>
    <t>70248840000</t>
  </si>
  <si>
    <t>70238835000</t>
  </si>
  <si>
    <t>70248842000</t>
  </si>
  <si>
    <t>70204551000</t>
  </si>
  <si>
    <t>70218551000</t>
  </si>
  <si>
    <t>70206828000</t>
  </si>
  <si>
    <t>70218835000</t>
  </si>
  <si>
    <t>70240501000</t>
  </si>
  <si>
    <t>70240897000</t>
  </si>
  <si>
    <t>70240898000</t>
  </si>
  <si>
    <t>70218805000</t>
  </si>
  <si>
    <t>70206824000</t>
  </si>
  <si>
    <t>70234500000</t>
  </si>
  <si>
    <t>2. Стоимость добытого полезного ископаемого:</t>
  </si>
  <si>
    <t>общераспространенные полезные ископаемые</t>
  </si>
  <si>
    <t>2500</t>
  </si>
  <si>
    <t>минеральные воды</t>
  </si>
  <si>
    <t>2600</t>
  </si>
  <si>
    <t>3. Сумма налога, подлежащая уплате в бюджет за налоговые периоды отчетного года - всего</t>
  </si>
  <si>
    <t>3010</t>
  </si>
  <si>
    <t>в том числе:</t>
  </si>
  <si>
    <t>3500</t>
  </si>
  <si>
    <t>3600</t>
  </si>
  <si>
    <t>4. Сумма налога, не поступившего в бюджет в связи с предоставлением налоговых льгот (без угля) - всего</t>
  </si>
  <si>
    <t>4010</t>
  </si>
  <si>
    <t>по налоговой ставке 0% (рублей)</t>
  </si>
  <si>
    <t>4011</t>
  </si>
  <si>
    <t>- в части нормативных потерь полезных ископаемых</t>
  </si>
  <si>
    <t>4012</t>
  </si>
  <si>
    <t>9. Общая сумма налога, подлежащая уплате в бюджет за налоговые периоды отчетного года</t>
  </si>
  <si>
    <t>9010</t>
  </si>
  <si>
    <t>10. Количество налогоплательщиков налога - всего</t>
  </si>
  <si>
    <t>10010</t>
  </si>
  <si>
    <t>11. Контрольная сумма</t>
  </si>
  <si>
    <t>11010</t>
  </si>
  <si>
    <r>
      <t xml:space="preserve">Налоговый орган  </t>
    </r>
    <r>
      <rPr>
        <b/>
        <sz val="14"/>
        <rFont val="Arial Cyr"/>
        <family val="0"/>
      </rPr>
      <t>*</t>
    </r>
  </si>
  <si>
    <r>
      <t>*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Для уд</t>
    </r>
    <r>
      <rPr>
        <sz val="10"/>
        <rFont val="Arial Cyr"/>
        <family val="0"/>
      </rPr>
      <t>обства анализа не указаны строки, имеющие нулевые значения и муниципальные образования, где отсутствует добыча полезных ископаемых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</si>
</sst>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tabSelected="1" zoomScalePageLayoutView="0" workbookViewId="0" topLeftCell="A31">
      <selection activeCell="A44" sqref="A44:E44"/>
    </sheetView>
  </sheetViews>
  <sheetFormatPr defaultColWidth="9.00390625" defaultRowHeight="12.75"/>
  <cols>
    <col min="1" max="1" width="43.875" style="10" customWidth="1"/>
    <col min="2" max="2" width="5.875" style="10" customWidth="1"/>
    <col min="3" max="3" width="9.125" style="10" customWidth="1"/>
    <col min="4" max="4" width="8.875" style="10" customWidth="1"/>
    <col min="5" max="6" width="9.375" style="10" customWidth="1"/>
    <col min="7" max="8" width="9.125" style="10" customWidth="1"/>
    <col min="9" max="9" width="9.00390625" style="10" customWidth="1"/>
    <col min="10" max="11" width="8.75390625" style="10" customWidth="1"/>
    <col min="12" max="12" width="9.125" style="10" customWidth="1"/>
    <col min="13" max="14" width="9.25390625" style="10" customWidth="1"/>
    <col min="15" max="15" width="9.625" style="10" customWidth="1"/>
    <col min="16" max="17" width="9.125" style="10" customWidth="1"/>
    <col min="18" max="18" width="9.375" style="10" customWidth="1"/>
    <col min="19" max="19" width="9.00390625" style="10" customWidth="1"/>
    <col min="20" max="20" width="9.125" style="10" customWidth="1"/>
    <col min="21" max="21" width="8.875" style="10" customWidth="1"/>
    <col min="22" max="22" width="9.00390625" style="10" customWidth="1"/>
    <col min="23" max="23" width="9.375" style="10" customWidth="1"/>
    <col min="24" max="25" width="9.125" style="10" customWidth="1"/>
    <col min="26" max="26" width="8.875" style="10" customWidth="1"/>
    <col min="27" max="28" width="9.00390625" style="10" customWidth="1"/>
    <col min="29" max="29" width="9.625" style="10" customWidth="1"/>
    <col min="30" max="30" width="9.125" style="10" customWidth="1"/>
    <col min="31" max="31" width="8.875" style="10" customWidth="1"/>
    <col min="32" max="32" width="9.00390625" style="10" customWidth="1"/>
    <col min="33" max="33" width="9.625" style="10" customWidth="1"/>
    <col min="34" max="34" width="9.375" style="10" customWidth="1"/>
    <col min="35" max="35" width="9.125" style="10" customWidth="1"/>
    <col min="36" max="37" width="9.375" style="10" customWidth="1"/>
    <col min="38" max="38" width="8.875" style="10" customWidth="1"/>
    <col min="39" max="39" width="9.00390625" style="10" customWidth="1"/>
    <col min="40" max="56" width="10.375" style="10" customWidth="1"/>
    <col min="57" max="16384" width="9.125" style="10" customWidth="1"/>
  </cols>
  <sheetData>
    <row r="1" s="4" customFormat="1" ht="12.75">
      <c r="A1" s="3"/>
    </row>
    <row r="2" s="4" customFormat="1" ht="12.75">
      <c r="A2" s="3" t="s">
        <v>0</v>
      </c>
    </row>
    <row r="3" s="4" customFormat="1" ht="12.75">
      <c r="A3" s="3"/>
    </row>
    <row r="4" s="4" customFormat="1" ht="12.75">
      <c r="A4" s="3" t="s">
        <v>1</v>
      </c>
    </row>
    <row r="5" s="4" customFormat="1" ht="12.75">
      <c r="A5" s="3" t="s">
        <v>2</v>
      </c>
    </row>
    <row r="6" s="4" customFormat="1" ht="12.75">
      <c r="A6" s="3" t="s">
        <v>3</v>
      </c>
    </row>
    <row r="7" s="4" customFormat="1" ht="12.75">
      <c r="A7" s="3" t="s">
        <v>4</v>
      </c>
    </row>
    <row r="8" s="4" customFormat="1" ht="12.75">
      <c r="A8" s="3" t="s">
        <v>5</v>
      </c>
    </row>
    <row r="9" s="4" customFormat="1" ht="12.75">
      <c r="A9" s="3" t="s">
        <v>6</v>
      </c>
    </row>
    <row r="10" s="4" customFormat="1" ht="12.75">
      <c r="A10" s="3" t="s">
        <v>7</v>
      </c>
    </row>
    <row r="11" s="4" customFormat="1" ht="12.75">
      <c r="A11" s="3" t="s">
        <v>8</v>
      </c>
    </row>
    <row r="12" s="4" customFormat="1" ht="12.75">
      <c r="A12" s="3"/>
    </row>
    <row r="13" s="4" customFormat="1" ht="12.75">
      <c r="A13" s="3" t="s">
        <v>9</v>
      </c>
    </row>
    <row r="14" s="4" customFormat="1" ht="12.75">
      <c r="A14" s="3"/>
    </row>
    <row r="15" s="4" customFormat="1" ht="12.75">
      <c r="A15" s="3" t="s">
        <v>10</v>
      </c>
    </row>
    <row r="16" s="4" customFormat="1" ht="12.75">
      <c r="A16" s="3" t="s">
        <v>11</v>
      </c>
    </row>
    <row r="17" s="4" customFormat="1" ht="12.75">
      <c r="A17" s="3" t="s">
        <v>12</v>
      </c>
    </row>
    <row r="18" s="4" customFormat="1" ht="12.75">
      <c r="A18" s="3"/>
    </row>
    <row r="19" s="4" customFormat="1" ht="18">
      <c r="A19" s="3" t="s">
        <v>119</v>
      </c>
    </row>
    <row r="20" s="4" customFormat="1" ht="12.75">
      <c r="A20" s="3"/>
    </row>
    <row r="21" s="4" customFormat="1" ht="12.75">
      <c r="A21" s="3" t="s">
        <v>13</v>
      </c>
    </row>
    <row r="22" s="4" customFormat="1" ht="12.75">
      <c r="A22" s="3" t="s">
        <v>14</v>
      </c>
    </row>
    <row r="23" s="4" customFormat="1" ht="12.75">
      <c r="A23" s="3"/>
    </row>
    <row r="24" spans="1:15" s="4" customFormat="1" ht="12.75">
      <c r="A24" s="3" t="s">
        <v>15</v>
      </c>
      <c r="N24" s="5"/>
      <c r="O24" s="5" t="s">
        <v>16</v>
      </c>
    </row>
    <row r="25" spans="1:20" s="4" customFormat="1" ht="12.75">
      <c r="A25" s="3" t="s">
        <v>17</v>
      </c>
      <c r="D25" s="5"/>
      <c r="F25" s="5"/>
      <c r="L25" s="5"/>
      <c r="N25" s="5" t="s">
        <v>16</v>
      </c>
      <c r="O25" s="5" t="s">
        <v>16</v>
      </c>
      <c r="Q25" s="5" t="s">
        <v>16</v>
      </c>
      <c r="R25" s="5" t="s">
        <v>16</v>
      </c>
      <c r="S25" s="5" t="s">
        <v>16</v>
      </c>
      <c r="T25" s="5"/>
    </row>
    <row r="26" spans="1:40" s="6" customFormat="1" ht="140.25">
      <c r="A26" s="1" t="s">
        <v>18</v>
      </c>
      <c r="B26" s="1" t="s">
        <v>19</v>
      </c>
      <c r="C26" s="1" t="s">
        <v>20</v>
      </c>
      <c r="D26" s="1" t="s">
        <v>21</v>
      </c>
      <c r="E26" s="1" t="s">
        <v>22</v>
      </c>
      <c r="F26" s="1" t="s">
        <v>23</v>
      </c>
      <c r="G26" s="1" t="s">
        <v>24</v>
      </c>
      <c r="H26" s="1" t="s">
        <v>25</v>
      </c>
      <c r="I26" s="1" t="s">
        <v>26</v>
      </c>
      <c r="J26" s="1" t="s">
        <v>27</v>
      </c>
      <c r="K26" s="1" t="s">
        <v>28</v>
      </c>
      <c r="L26" s="1" t="s">
        <v>29</v>
      </c>
      <c r="M26" s="1" t="s">
        <v>30</v>
      </c>
      <c r="N26" s="2" t="s">
        <v>31</v>
      </c>
      <c r="O26" s="2" t="s">
        <v>32</v>
      </c>
      <c r="P26" s="2" t="s">
        <v>33</v>
      </c>
      <c r="Q26" s="2" t="s">
        <v>34</v>
      </c>
      <c r="R26" s="2" t="s">
        <v>35</v>
      </c>
      <c r="S26" s="2" t="s">
        <v>36</v>
      </c>
      <c r="T26" s="2" t="s">
        <v>37</v>
      </c>
      <c r="U26" s="1" t="s">
        <v>38</v>
      </c>
      <c r="V26" s="1" t="s">
        <v>39</v>
      </c>
      <c r="W26" s="1" t="s">
        <v>40</v>
      </c>
      <c r="X26" s="1" t="s">
        <v>41</v>
      </c>
      <c r="Y26" s="1" t="s">
        <v>42</v>
      </c>
      <c r="Z26" s="1" t="s">
        <v>43</v>
      </c>
      <c r="AA26" s="1" t="s">
        <v>44</v>
      </c>
      <c r="AB26" s="1" t="s">
        <v>45</v>
      </c>
      <c r="AC26" s="1" t="s">
        <v>46</v>
      </c>
      <c r="AD26" s="1" t="s">
        <v>47</v>
      </c>
      <c r="AE26" s="1" t="s">
        <v>48</v>
      </c>
      <c r="AF26" s="1" t="s">
        <v>49</v>
      </c>
      <c r="AG26" s="1" t="s">
        <v>50</v>
      </c>
      <c r="AH26" s="1" t="s">
        <v>51</v>
      </c>
      <c r="AI26" s="1" t="s">
        <v>52</v>
      </c>
      <c r="AJ26" s="1" t="s">
        <v>53</v>
      </c>
      <c r="AK26" s="2" t="s">
        <v>54</v>
      </c>
      <c r="AL26" s="2" t="s">
        <v>55</v>
      </c>
      <c r="AM26" s="15" t="s">
        <v>56</v>
      </c>
      <c r="AN26" s="18" t="s">
        <v>57</v>
      </c>
    </row>
    <row r="27" spans="1:40" ht="25.5">
      <c r="A27" s="7" t="s">
        <v>58</v>
      </c>
      <c r="B27" s="8" t="s">
        <v>59</v>
      </c>
      <c r="C27" s="8" t="s">
        <v>60</v>
      </c>
      <c r="D27" s="8" t="s">
        <v>61</v>
      </c>
      <c r="E27" s="8" t="s">
        <v>62</v>
      </c>
      <c r="F27" s="8" t="s">
        <v>63</v>
      </c>
      <c r="G27" s="8" t="s">
        <v>64</v>
      </c>
      <c r="H27" s="8" t="s">
        <v>65</v>
      </c>
      <c r="I27" s="8" t="s">
        <v>66</v>
      </c>
      <c r="J27" s="8" t="s">
        <v>67</v>
      </c>
      <c r="K27" s="8" t="s">
        <v>68</v>
      </c>
      <c r="L27" s="8" t="s">
        <v>69</v>
      </c>
      <c r="M27" s="8" t="s">
        <v>70</v>
      </c>
      <c r="N27" s="9" t="s">
        <v>71</v>
      </c>
      <c r="O27" s="9" t="s">
        <v>72</v>
      </c>
      <c r="P27" s="9" t="s">
        <v>73</v>
      </c>
      <c r="Q27" s="9" t="s">
        <v>74</v>
      </c>
      <c r="R27" s="9" t="s">
        <v>75</v>
      </c>
      <c r="S27" s="9" t="s">
        <v>76</v>
      </c>
      <c r="T27" s="9" t="s">
        <v>77</v>
      </c>
      <c r="U27" s="8" t="s">
        <v>78</v>
      </c>
      <c r="V27" s="8" t="s">
        <v>79</v>
      </c>
      <c r="W27" s="8" t="s">
        <v>80</v>
      </c>
      <c r="X27" s="8" t="s">
        <v>81</v>
      </c>
      <c r="Y27" s="8" t="s">
        <v>82</v>
      </c>
      <c r="Z27" s="8" t="s">
        <v>83</v>
      </c>
      <c r="AA27" s="8" t="s">
        <v>84</v>
      </c>
      <c r="AB27" s="8" t="s">
        <v>85</v>
      </c>
      <c r="AC27" s="8" t="s">
        <v>86</v>
      </c>
      <c r="AD27" s="8" t="s">
        <v>87</v>
      </c>
      <c r="AE27" s="8" t="s">
        <v>88</v>
      </c>
      <c r="AF27" s="8" t="s">
        <v>89</v>
      </c>
      <c r="AG27" s="8" t="s">
        <v>90</v>
      </c>
      <c r="AH27" s="8" t="s">
        <v>91</v>
      </c>
      <c r="AI27" s="8" t="s">
        <v>92</v>
      </c>
      <c r="AJ27" s="8" t="s">
        <v>93</v>
      </c>
      <c r="AK27" s="9" t="s">
        <v>94</v>
      </c>
      <c r="AL27" s="9" t="s">
        <v>95</v>
      </c>
      <c r="AM27" s="16" t="s">
        <v>96</v>
      </c>
      <c r="AN27" s="19"/>
    </row>
    <row r="28" spans="1:40" ht="12.75">
      <c r="A28" s="7" t="s">
        <v>97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  <c r="O28" s="9"/>
      <c r="P28" s="9"/>
      <c r="Q28" s="9"/>
      <c r="R28" s="9"/>
      <c r="S28" s="9"/>
      <c r="T28" s="9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9"/>
      <c r="AL28" s="9"/>
      <c r="AN28" s="19"/>
    </row>
    <row r="29" spans="1:40" ht="12.75">
      <c r="A29" s="7" t="s">
        <v>98</v>
      </c>
      <c r="B29" s="8" t="s">
        <v>99</v>
      </c>
      <c r="C29" s="11">
        <v>0</v>
      </c>
      <c r="D29" s="11">
        <v>2116</v>
      </c>
      <c r="E29" s="11">
        <v>222923</v>
      </c>
      <c r="F29" s="11">
        <v>28697</v>
      </c>
      <c r="G29" s="11">
        <v>48551</v>
      </c>
      <c r="H29" s="11">
        <v>34017</v>
      </c>
      <c r="I29" s="11">
        <v>3632</v>
      </c>
      <c r="J29" s="11">
        <v>13433</v>
      </c>
      <c r="K29" s="11">
        <v>36147</v>
      </c>
      <c r="L29" s="11">
        <v>82421</v>
      </c>
      <c r="M29" s="11">
        <v>23</v>
      </c>
      <c r="N29" s="12">
        <v>15558</v>
      </c>
      <c r="O29" s="12">
        <v>18274</v>
      </c>
      <c r="P29" s="12">
        <v>2917</v>
      </c>
      <c r="Q29" s="12">
        <v>0</v>
      </c>
      <c r="R29" s="12">
        <v>2651</v>
      </c>
      <c r="S29" s="12">
        <v>98196</v>
      </c>
      <c r="T29" s="12">
        <v>182</v>
      </c>
      <c r="U29" s="11">
        <v>1933</v>
      </c>
      <c r="V29" s="11">
        <v>637</v>
      </c>
      <c r="W29" s="11">
        <v>2264</v>
      </c>
      <c r="X29" s="11">
        <v>69937</v>
      </c>
      <c r="Y29" s="11">
        <v>5076</v>
      </c>
      <c r="Z29" s="11">
        <v>2054</v>
      </c>
      <c r="AA29" s="11">
        <v>2576</v>
      </c>
      <c r="AB29" s="11">
        <v>10416</v>
      </c>
      <c r="AC29" s="11">
        <v>15122</v>
      </c>
      <c r="AD29" s="11">
        <v>1201</v>
      </c>
      <c r="AE29" s="11">
        <v>68963</v>
      </c>
      <c r="AF29" s="11">
        <v>503</v>
      </c>
      <c r="AG29" s="11">
        <v>93327</v>
      </c>
      <c r="AH29" s="11">
        <v>488</v>
      </c>
      <c r="AI29" s="11">
        <v>29643</v>
      </c>
      <c r="AJ29" s="11">
        <v>347</v>
      </c>
      <c r="AK29" s="12">
        <v>4789</v>
      </c>
      <c r="AL29" s="11">
        <v>102</v>
      </c>
      <c r="AM29" s="17">
        <v>1355503</v>
      </c>
      <c r="AN29" s="20">
        <f>SUM(C29:AM29)</f>
        <v>2274619</v>
      </c>
    </row>
    <row r="30" spans="1:40" ht="12.75">
      <c r="A30" s="7" t="s">
        <v>100</v>
      </c>
      <c r="B30" s="8" t="s">
        <v>101</v>
      </c>
      <c r="C30" s="11">
        <v>27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2">
        <v>0</v>
      </c>
      <c r="O30" s="12">
        <v>0</v>
      </c>
      <c r="P30" s="12">
        <v>0</v>
      </c>
      <c r="Q30" s="12">
        <v>4</v>
      </c>
      <c r="R30" s="12">
        <v>0</v>
      </c>
      <c r="S30" s="12">
        <v>0</v>
      </c>
      <c r="T30" s="12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4479</v>
      </c>
      <c r="AK30" s="12">
        <v>0</v>
      </c>
      <c r="AL30" s="11">
        <v>0</v>
      </c>
      <c r="AM30" s="17">
        <v>0</v>
      </c>
      <c r="AN30" s="20">
        <f aca="true" t="shared" si="0" ref="AN30:AN41">SUM(C30:AM30)</f>
        <v>4510</v>
      </c>
    </row>
    <row r="31" spans="1:40" ht="25.5">
      <c r="A31" s="7" t="s">
        <v>102</v>
      </c>
      <c r="B31" s="8" t="s">
        <v>103</v>
      </c>
      <c r="C31" s="11">
        <v>2</v>
      </c>
      <c r="D31" s="11">
        <v>116</v>
      </c>
      <c r="E31" s="11">
        <v>12261</v>
      </c>
      <c r="F31" s="11">
        <v>1579</v>
      </c>
      <c r="G31" s="11">
        <v>2670</v>
      </c>
      <c r="H31" s="11">
        <v>1871</v>
      </c>
      <c r="I31" s="11">
        <v>200</v>
      </c>
      <c r="J31" s="11">
        <v>739</v>
      </c>
      <c r="K31" s="11">
        <v>1988</v>
      </c>
      <c r="L31" s="11">
        <v>4533</v>
      </c>
      <c r="M31" s="11">
        <v>606</v>
      </c>
      <c r="N31" s="12">
        <v>856</v>
      </c>
      <c r="O31" s="12">
        <v>1160</v>
      </c>
      <c r="P31" s="12">
        <v>160</v>
      </c>
      <c r="Q31" s="12">
        <v>0</v>
      </c>
      <c r="R31" s="12">
        <v>146</v>
      </c>
      <c r="S31" s="12">
        <v>5401</v>
      </c>
      <c r="T31" s="12">
        <v>10</v>
      </c>
      <c r="U31" s="11">
        <v>106</v>
      </c>
      <c r="V31" s="11">
        <v>35</v>
      </c>
      <c r="W31" s="11">
        <v>125</v>
      </c>
      <c r="X31" s="11">
        <v>3847</v>
      </c>
      <c r="Y31" s="11">
        <v>279</v>
      </c>
      <c r="Z31" s="11">
        <v>113</v>
      </c>
      <c r="AA31" s="11">
        <v>142</v>
      </c>
      <c r="AB31" s="11">
        <v>573</v>
      </c>
      <c r="AC31" s="11">
        <v>832</v>
      </c>
      <c r="AD31" s="11">
        <v>66</v>
      </c>
      <c r="AE31" s="11">
        <v>3793</v>
      </c>
      <c r="AF31" s="11">
        <v>28</v>
      </c>
      <c r="AG31" s="11">
        <v>5133</v>
      </c>
      <c r="AH31" s="11">
        <v>27</v>
      </c>
      <c r="AI31" s="11">
        <v>1630</v>
      </c>
      <c r="AJ31" s="11">
        <v>350</v>
      </c>
      <c r="AK31" s="12">
        <v>263</v>
      </c>
      <c r="AL31" s="11">
        <v>6</v>
      </c>
      <c r="AM31" s="17">
        <v>81441</v>
      </c>
      <c r="AN31" s="20">
        <f t="shared" si="0"/>
        <v>133087</v>
      </c>
    </row>
    <row r="32" spans="1:40" ht="12.75">
      <c r="A32" s="7" t="s">
        <v>104</v>
      </c>
      <c r="B32" s="8"/>
      <c r="C32" s="8"/>
      <c r="D32" s="8" t="s">
        <v>16</v>
      </c>
      <c r="E32" s="8"/>
      <c r="F32" s="8" t="s">
        <v>16</v>
      </c>
      <c r="G32" s="8"/>
      <c r="H32" s="8"/>
      <c r="I32" s="8"/>
      <c r="J32" s="8"/>
      <c r="K32" s="8"/>
      <c r="L32" s="8" t="s">
        <v>16</v>
      </c>
      <c r="M32" s="8"/>
      <c r="N32" s="9"/>
      <c r="O32" s="9"/>
      <c r="P32" s="9"/>
      <c r="Q32" s="9"/>
      <c r="R32" s="9"/>
      <c r="S32" s="9"/>
      <c r="T32" s="12">
        <v>0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9"/>
      <c r="AL32" s="8"/>
      <c r="AM32" s="16" t="s">
        <v>16</v>
      </c>
      <c r="AN32" s="20" t="s">
        <v>16</v>
      </c>
    </row>
    <row r="33" spans="1:40" ht="12.75">
      <c r="A33" s="7" t="s">
        <v>98</v>
      </c>
      <c r="B33" s="8" t="s">
        <v>105</v>
      </c>
      <c r="C33" s="11">
        <v>0</v>
      </c>
      <c r="D33" s="11">
        <v>116</v>
      </c>
      <c r="E33" s="11">
        <v>12261</v>
      </c>
      <c r="F33" s="11">
        <v>1579</v>
      </c>
      <c r="G33" s="11">
        <v>2670</v>
      </c>
      <c r="H33" s="11">
        <v>1871</v>
      </c>
      <c r="I33" s="11">
        <v>200</v>
      </c>
      <c r="J33" s="11">
        <v>739</v>
      </c>
      <c r="K33" s="11">
        <v>1988</v>
      </c>
      <c r="L33" s="11">
        <v>4533</v>
      </c>
      <c r="M33" s="11">
        <v>1</v>
      </c>
      <c r="N33" s="12">
        <v>856</v>
      </c>
      <c r="O33" s="12">
        <v>1005</v>
      </c>
      <c r="P33" s="12">
        <v>160</v>
      </c>
      <c r="Q33" s="12">
        <v>0</v>
      </c>
      <c r="R33" s="12">
        <v>146</v>
      </c>
      <c r="S33" s="12">
        <v>5401</v>
      </c>
      <c r="T33" s="12">
        <v>10</v>
      </c>
      <c r="U33" s="11">
        <v>106</v>
      </c>
      <c r="V33" s="11">
        <v>35</v>
      </c>
      <c r="W33" s="11">
        <v>125</v>
      </c>
      <c r="X33" s="11">
        <v>3847</v>
      </c>
      <c r="Y33" s="11">
        <v>279</v>
      </c>
      <c r="Z33" s="11">
        <v>113</v>
      </c>
      <c r="AA33" s="11">
        <v>142</v>
      </c>
      <c r="AB33" s="11">
        <v>573</v>
      </c>
      <c r="AC33" s="11">
        <v>832</v>
      </c>
      <c r="AD33" s="11">
        <v>66</v>
      </c>
      <c r="AE33" s="11">
        <v>3793</v>
      </c>
      <c r="AF33" s="11">
        <v>28</v>
      </c>
      <c r="AG33" s="11">
        <v>5133</v>
      </c>
      <c r="AH33" s="11">
        <v>27</v>
      </c>
      <c r="AI33" s="11">
        <v>1630</v>
      </c>
      <c r="AJ33" s="11">
        <v>14</v>
      </c>
      <c r="AK33" s="12">
        <v>263</v>
      </c>
      <c r="AL33" s="11">
        <v>6</v>
      </c>
      <c r="AM33" s="17">
        <v>74552</v>
      </c>
      <c r="AN33" s="20">
        <f t="shared" si="0"/>
        <v>125100</v>
      </c>
    </row>
    <row r="34" spans="1:40" ht="12.75">
      <c r="A34" s="7" t="s">
        <v>100</v>
      </c>
      <c r="B34" s="8" t="s">
        <v>106</v>
      </c>
      <c r="C34" s="11">
        <v>2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336</v>
      </c>
      <c r="AK34" s="12">
        <v>0</v>
      </c>
      <c r="AL34" s="11">
        <v>0</v>
      </c>
      <c r="AM34" s="17">
        <v>0</v>
      </c>
      <c r="AN34" s="20">
        <f t="shared" si="0"/>
        <v>338</v>
      </c>
    </row>
    <row r="35" spans="1:40" ht="38.25">
      <c r="A35" s="7" t="s">
        <v>107</v>
      </c>
      <c r="B35" s="8" t="s">
        <v>108</v>
      </c>
      <c r="C35" s="11">
        <v>0</v>
      </c>
      <c r="D35" s="11">
        <v>45</v>
      </c>
      <c r="E35" s="11">
        <v>732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518</v>
      </c>
      <c r="M35" s="11">
        <v>114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53</v>
      </c>
      <c r="AD35" s="11">
        <v>0</v>
      </c>
      <c r="AE35" s="11">
        <v>0</v>
      </c>
      <c r="AF35" s="11">
        <v>0</v>
      </c>
      <c r="AG35" s="11">
        <v>267</v>
      </c>
      <c r="AH35" s="11">
        <v>0</v>
      </c>
      <c r="AI35" s="11">
        <v>0</v>
      </c>
      <c r="AJ35" s="11">
        <v>870</v>
      </c>
      <c r="AK35" s="12">
        <v>0</v>
      </c>
      <c r="AL35" s="11">
        <v>0</v>
      </c>
      <c r="AM35" s="17">
        <v>157976</v>
      </c>
      <c r="AN35" s="20">
        <f t="shared" si="0"/>
        <v>160575</v>
      </c>
    </row>
    <row r="36" spans="1:40" ht="12.75">
      <c r="A36" s="7" t="s">
        <v>104</v>
      </c>
      <c r="B36" s="8"/>
      <c r="C36" s="8"/>
      <c r="D36" s="8">
        <v>0</v>
      </c>
      <c r="E36" s="8"/>
      <c r="F36" s="8">
        <v>0</v>
      </c>
      <c r="G36" s="8"/>
      <c r="H36" s="8"/>
      <c r="I36" s="8"/>
      <c r="J36" s="8"/>
      <c r="K36" s="8"/>
      <c r="L36" s="8">
        <v>0</v>
      </c>
      <c r="M36" s="8"/>
      <c r="N36" s="9"/>
      <c r="O36" s="9">
        <v>0</v>
      </c>
      <c r="P36" s="9"/>
      <c r="Q36" s="9"/>
      <c r="R36" s="9"/>
      <c r="S36" s="9"/>
      <c r="T36" s="9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9"/>
      <c r="AL36" s="8"/>
      <c r="AM36" s="16"/>
      <c r="AN36" s="20" t="s">
        <v>16</v>
      </c>
    </row>
    <row r="37" spans="1:40" ht="12.75">
      <c r="A37" s="7" t="s">
        <v>109</v>
      </c>
      <c r="B37" s="8" t="s">
        <v>110</v>
      </c>
      <c r="C37" s="11">
        <v>0</v>
      </c>
      <c r="D37" s="11">
        <v>45</v>
      </c>
      <c r="E37" s="11">
        <v>732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518</v>
      </c>
      <c r="M37" s="11">
        <v>114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53</v>
      </c>
      <c r="AD37" s="11">
        <v>0</v>
      </c>
      <c r="AE37" s="11">
        <v>0</v>
      </c>
      <c r="AF37" s="11">
        <v>0</v>
      </c>
      <c r="AG37" s="11">
        <v>267</v>
      </c>
      <c r="AH37" s="11">
        <v>0</v>
      </c>
      <c r="AI37" s="11">
        <v>0</v>
      </c>
      <c r="AJ37" s="11">
        <v>870</v>
      </c>
      <c r="AK37" s="12">
        <v>0</v>
      </c>
      <c r="AL37" s="11">
        <v>0</v>
      </c>
      <c r="AM37" s="17">
        <v>157976</v>
      </c>
      <c r="AN37" s="20">
        <f t="shared" si="0"/>
        <v>160575</v>
      </c>
    </row>
    <row r="38" spans="1:40" ht="12.75">
      <c r="A38" s="7" t="s">
        <v>104</v>
      </c>
      <c r="B38" s="8"/>
      <c r="C38" s="8"/>
      <c r="D38" s="8" t="s">
        <v>16</v>
      </c>
      <c r="E38" s="8"/>
      <c r="F38" s="8" t="s">
        <v>16</v>
      </c>
      <c r="G38" s="8"/>
      <c r="H38" s="8"/>
      <c r="I38" s="8"/>
      <c r="J38" s="8"/>
      <c r="K38" s="8"/>
      <c r="L38" s="8" t="s">
        <v>16</v>
      </c>
      <c r="M38" s="8"/>
      <c r="N38" s="9"/>
      <c r="O38" s="9"/>
      <c r="P38" s="9"/>
      <c r="Q38" s="9"/>
      <c r="R38" s="9"/>
      <c r="S38" s="9"/>
      <c r="T38" s="9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9"/>
      <c r="AL38" s="8"/>
      <c r="AM38" s="16"/>
      <c r="AN38" s="20" t="s">
        <v>16</v>
      </c>
    </row>
    <row r="39" spans="1:40" ht="25.5">
      <c r="A39" s="7" t="s">
        <v>111</v>
      </c>
      <c r="B39" s="8" t="s">
        <v>112</v>
      </c>
      <c r="C39" s="11">
        <v>0</v>
      </c>
      <c r="D39" s="11">
        <v>0</v>
      </c>
      <c r="E39" s="11">
        <v>732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518</v>
      </c>
      <c r="M39" s="11">
        <v>114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53</v>
      </c>
      <c r="AD39" s="11">
        <v>0</v>
      </c>
      <c r="AE39" s="11">
        <v>0</v>
      </c>
      <c r="AF39" s="11">
        <v>0</v>
      </c>
      <c r="AG39" s="11">
        <v>267</v>
      </c>
      <c r="AH39" s="11">
        <v>0</v>
      </c>
      <c r="AI39" s="11">
        <v>0</v>
      </c>
      <c r="AJ39" s="11">
        <v>0</v>
      </c>
      <c r="AK39" s="12">
        <v>0</v>
      </c>
      <c r="AL39" s="11">
        <v>0</v>
      </c>
      <c r="AM39" s="17">
        <v>157976</v>
      </c>
      <c r="AN39" s="20">
        <f t="shared" si="0"/>
        <v>159660</v>
      </c>
    </row>
    <row r="40" spans="1:40" ht="25.5">
      <c r="A40" s="7" t="s">
        <v>113</v>
      </c>
      <c r="B40" s="8" t="s">
        <v>114</v>
      </c>
      <c r="C40" s="11">
        <v>2</v>
      </c>
      <c r="D40" s="11">
        <v>116</v>
      </c>
      <c r="E40" s="11">
        <v>12261</v>
      </c>
      <c r="F40" s="11">
        <v>1579</v>
      </c>
      <c r="G40" s="11">
        <v>2670</v>
      </c>
      <c r="H40" s="11">
        <v>1871</v>
      </c>
      <c r="I40" s="11">
        <v>200</v>
      </c>
      <c r="J40" s="11">
        <v>739</v>
      </c>
      <c r="K40" s="11">
        <v>1988</v>
      </c>
      <c r="L40" s="11">
        <v>4533</v>
      </c>
      <c r="M40" s="11">
        <v>606</v>
      </c>
      <c r="N40" s="12">
        <v>856</v>
      </c>
      <c r="O40" s="12">
        <v>1160</v>
      </c>
      <c r="P40" s="12">
        <v>160</v>
      </c>
      <c r="Q40" s="12">
        <v>0</v>
      </c>
      <c r="R40" s="12">
        <v>146</v>
      </c>
      <c r="S40" s="12">
        <v>5401</v>
      </c>
      <c r="T40" s="12">
        <v>10</v>
      </c>
      <c r="U40" s="11">
        <v>106</v>
      </c>
      <c r="V40" s="11">
        <v>35</v>
      </c>
      <c r="W40" s="11">
        <v>125</v>
      </c>
      <c r="X40" s="11">
        <v>3847</v>
      </c>
      <c r="Y40" s="11">
        <v>279</v>
      </c>
      <c r="Z40" s="11">
        <v>113</v>
      </c>
      <c r="AA40" s="11">
        <v>142</v>
      </c>
      <c r="AB40" s="11">
        <v>573</v>
      </c>
      <c r="AC40" s="11">
        <v>832</v>
      </c>
      <c r="AD40" s="11">
        <v>66</v>
      </c>
      <c r="AE40" s="11">
        <v>3793</v>
      </c>
      <c r="AF40" s="11">
        <v>28</v>
      </c>
      <c r="AG40" s="11">
        <v>5133</v>
      </c>
      <c r="AH40" s="11">
        <v>27</v>
      </c>
      <c r="AI40" s="11">
        <v>1630</v>
      </c>
      <c r="AJ40" s="11">
        <v>350</v>
      </c>
      <c r="AK40" s="12">
        <v>263</v>
      </c>
      <c r="AL40" s="11">
        <v>6</v>
      </c>
      <c r="AM40" s="17">
        <v>81441</v>
      </c>
      <c r="AN40" s="20">
        <f t="shared" si="0"/>
        <v>133087</v>
      </c>
    </row>
    <row r="41" spans="1:40" ht="25.5">
      <c r="A41" s="7" t="s">
        <v>115</v>
      </c>
      <c r="B41" s="8" t="s">
        <v>116</v>
      </c>
      <c r="C41" s="11">
        <v>1</v>
      </c>
      <c r="D41" s="11">
        <v>2</v>
      </c>
      <c r="E41" s="11">
        <v>1</v>
      </c>
      <c r="F41" s="11">
        <v>2</v>
      </c>
      <c r="G41" s="11">
        <v>2</v>
      </c>
      <c r="H41" s="11">
        <v>1</v>
      </c>
      <c r="I41" s="11">
        <v>2</v>
      </c>
      <c r="J41" s="11">
        <v>1</v>
      </c>
      <c r="K41" s="11">
        <v>1</v>
      </c>
      <c r="L41" s="11">
        <v>3</v>
      </c>
      <c r="M41" s="11">
        <v>2</v>
      </c>
      <c r="N41" s="12">
        <v>1</v>
      </c>
      <c r="O41" s="12">
        <v>2</v>
      </c>
      <c r="P41" s="12">
        <v>1</v>
      </c>
      <c r="Q41" s="12">
        <v>1</v>
      </c>
      <c r="R41" s="12">
        <v>1</v>
      </c>
      <c r="S41" s="12">
        <v>1</v>
      </c>
      <c r="T41" s="12">
        <v>1</v>
      </c>
      <c r="U41" s="11">
        <v>1</v>
      </c>
      <c r="V41" s="11">
        <v>1</v>
      </c>
      <c r="W41" s="11">
        <v>1</v>
      </c>
      <c r="X41" s="11">
        <v>2</v>
      </c>
      <c r="Y41" s="11">
        <v>2</v>
      </c>
      <c r="Z41" s="11">
        <v>1</v>
      </c>
      <c r="AA41" s="11">
        <v>1</v>
      </c>
      <c r="AB41" s="11">
        <v>1</v>
      </c>
      <c r="AC41" s="11">
        <v>1</v>
      </c>
      <c r="AD41" s="11">
        <v>1</v>
      </c>
      <c r="AE41" s="11">
        <v>2</v>
      </c>
      <c r="AF41" s="11">
        <v>1</v>
      </c>
      <c r="AG41" s="11">
        <v>1</v>
      </c>
      <c r="AH41" s="11">
        <v>0</v>
      </c>
      <c r="AI41" s="11">
        <v>2</v>
      </c>
      <c r="AJ41" s="11">
        <v>3</v>
      </c>
      <c r="AK41" s="12">
        <v>2</v>
      </c>
      <c r="AL41" s="11">
        <v>1</v>
      </c>
      <c r="AM41" s="17">
        <v>5</v>
      </c>
      <c r="AN41" s="20">
        <f t="shared" si="0"/>
        <v>55</v>
      </c>
    </row>
    <row r="42" spans="1:41" ht="25.5">
      <c r="A42" s="7" t="s">
        <v>117</v>
      </c>
      <c r="B42" s="8" t="s">
        <v>118</v>
      </c>
      <c r="C42" s="11">
        <v>34</v>
      </c>
      <c r="D42" s="11">
        <v>2556</v>
      </c>
      <c r="E42" s="11">
        <v>261903</v>
      </c>
      <c r="F42" s="11">
        <v>33436</v>
      </c>
      <c r="G42" s="11">
        <v>56563</v>
      </c>
      <c r="H42" s="11">
        <v>39631</v>
      </c>
      <c r="I42" s="11">
        <v>4234</v>
      </c>
      <c r="J42" s="11">
        <v>15651</v>
      </c>
      <c r="K42" s="11">
        <v>42112</v>
      </c>
      <c r="L42" s="11">
        <v>97577</v>
      </c>
      <c r="M42" s="11">
        <v>1580</v>
      </c>
      <c r="N42" s="12">
        <v>18127</v>
      </c>
      <c r="O42" s="12">
        <v>21601</v>
      </c>
      <c r="P42" s="12">
        <v>3398</v>
      </c>
      <c r="Q42" s="12">
        <v>5</v>
      </c>
      <c r="R42" s="12">
        <v>3090</v>
      </c>
      <c r="S42" s="12">
        <v>114400</v>
      </c>
      <c r="T42" s="12">
        <v>213</v>
      </c>
      <c r="U42" s="11">
        <v>2252</v>
      </c>
      <c r="V42" s="11">
        <v>743</v>
      </c>
      <c r="W42" s="11">
        <v>2640</v>
      </c>
      <c r="X42" s="11">
        <v>81480</v>
      </c>
      <c r="Y42" s="11">
        <v>5915</v>
      </c>
      <c r="Z42" s="11">
        <v>2394</v>
      </c>
      <c r="AA42" s="11">
        <v>3003</v>
      </c>
      <c r="AB42" s="11">
        <v>12136</v>
      </c>
      <c r="AC42" s="11">
        <v>17778</v>
      </c>
      <c r="AD42" s="11">
        <v>1400</v>
      </c>
      <c r="AE42" s="11">
        <v>80344</v>
      </c>
      <c r="AF42" s="11">
        <v>588</v>
      </c>
      <c r="AG42" s="11">
        <v>109528</v>
      </c>
      <c r="AH42" s="11">
        <v>569</v>
      </c>
      <c r="AI42" s="11">
        <v>34535</v>
      </c>
      <c r="AJ42" s="11">
        <v>7619</v>
      </c>
      <c r="AK42" s="12">
        <v>5580</v>
      </c>
      <c r="AL42" s="11">
        <v>121</v>
      </c>
      <c r="AM42" s="17">
        <f>SUM(AM29:AM41)</f>
        <v>2066870</v>
      </c>
      <c r="AN42" s="20">
        <f>SUM(C42:AM42)</f>
        <v>3151606</v>
      </c>
      <c r="AO42" s="13" t="s">
        <v>16</v>
      </c>
    </row>
    <row r="43" s="14" customFormat="1" ht="12.75">
      <c r="AN43" s="14" t="s">
        <v>16</v>
      </c>
    </row>
    <row r="44" spans="1:40" ht="32.25" customHeight="1">
      <c r="A44" s="21" t="s">
        <v>120</v>
      </c>
      <c r="B44" s="22"/>
      <c r="C44" s="22"/>
      <c r="D44" s="22"/>
      <c r="E44" s="22"/>
      <c r="AN44" s="13" t="s">
        <v>16</v>
      </c>
    </row>
  </sheetData>
  <sheetProtection/>
  <mergeCells count="1">
    <mergeCell ref="A44:E44"/>
  </mergeCells>
  <printOptions/>
  <pageMargins left="0" right="0" top="0" bottom="0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2013-04-04T05:13:20Z</cp:lastPrinted>
  <dcterms:created xsi:type="dcterms:W3CDTF">2013-04-04T05:04:37Z</dcterms:created>
  <dcterms:modified xsi:type="dcterms:W3CDTF">2016-03-25T11:24:00Z</dcterms:modified>
  <cp:category/>
  <cp:version/>
  <cp:contentType/>
  <cp:contentStatus/>
</cp:coreProperties>
</file>