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<sst xmlns="http://schemas.openxmlformats.org/spreadsheetml/2006/main" count="579" uniqueCount="401">
  <si>
    <t>                                 ОТЧЕТНОСТЬ ФЕДЕРАЛЬНОЙ НАЛОГОВОЙ СЛУЖБЫ</t>
  </si>
  <si>
    <t>                                                                      ОТЧЕТ</t>
  </si>
  <si>
    <t>            о поступлении налоговых платежей в бюджетную систему Российской Федерации</t>
  </si>
  <si>
    <t>                                      по основным видам экономической деятельности</t>
  </si>
  <si>
    <t>                                                     по состоянию на 01.01.2010 года</t>
  </si>
  <si>
    <t>                                                                                                   Форма No 1-НОМ</t>
  </si>
  <si>
    <t>                    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</si>
  <si>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                    от 23.12.2008 № ММ-3-1/678@</t>
  </si>
  <si>
    <t>                                                                                                   Полугодовая</t>
  </si>
  <si>
    <t>Республика, край, область, автономное</t>
  </si>
  <si>
    <t>образование</t>
  </si>
  <si>
    <t>Раздел I. Начисление и поступление налогов и сборов в бюджетную систему Российской Федерации</t>
  </si>
  <si>
    <t>               по основным видам экономической деятельности</t>
  </si>
  <si>
    <t>-</t>
  </si>
  <si>
    <t>Код по ОКВЭД</t>
  </si>
  <si>
    <t>Код строки</t>
  </si>
  <si>
    <t>Начислено к уплате в текущем году</t>
  </si>
  <si>
    <t>Поступило платежей в бюджетную систему Российской Федерации - всего (гр.2=гр.3+гр.11+гр.12+гр.13)</t>
  </si>
  <si>
    <t>в том числе:</t>
  </si>
  <si>
    <t>федеральные налоги и сборы, всего (гр.3=гр.4+гр.6+гр.7+гр.8+гр.10)</t>
  </si>
  <si>
    <t>из них:</t>
  </si>
  <si>
    <t>региональные налоги и сборы</t>
  </si>
  <si>
    <t>местные налоги и сборы</t>
  </si>
  <si>
    <t>налоги со специальным налоговым режимом</t>
  </si>
  <si>
    <t>налог на прибыль организаций</t>
  </si>
  <si>
    <t>налог на добавленную стоимость</t>
  </si>
  <si>
    <t>акцизы по подакцизным товарам</t>
  </si>
  <si>
    <t>Налоги и сборы за пользование природными ресурсами (гр.8&gt;или=гр.9)</t>
  </si>
  <si>
    <t>из гр.8 - налог на добычу полезных ископаемых</t>
  </si>
  <si>
    <t>остальные федеральные налоги и сборы</t>
  </si>
  <si>
    <t>всего (гр.4&gt;или=гр.5)</t>
  </si>
  <si>
    <t>в том числе в федеральный бюджет</t>
  </si>
  <si>
    <t>А</t>
  </si>
  <si>
    <t>Б</t>
  </si>
  <si>
    <t>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</si>
  <si>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</si>
  <si>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</si>
  <si>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</si>
  <si>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</si>
  <si>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</si>
  <si>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</si>
  <si>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</si>
  <si>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</si>
  <si>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</si>
  <si>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</si>
  <si>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</si>
  <si>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</si>
  <si>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</si>
  <si>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ВСЕГО (стр.1010=стр.1015+1030+1035+1085+1240+1270+1280+1300+1315+1370+1390+1400+1410+1420+1430+1450+1500+1510)</t>
  </si>
  <si>
    <t>.</t>
  </si>
  <si>
    <t>1010</t>
  </si>
  <si>
    <t>в том числе по организациям с основным видом деятельности:</t>
  </si>
  <si>
    <t>Сельское хозяйство, охота и лесное хозяйство - всего (стр.1015=стр.1020+1025)</t>
  </si>
  <si>
    <t>А 01-02</t>
  </si>
  <si>
    <t>1015</t>
  </si>
  <si>
    <t>из него:</t>
  </si>
  <si>
    <t>сельское хозяйство, охота и предоставление услуг в этих областях</t>
  </si>
  <si>
    <t>А 01</t>
  </si>
  <si>
    <t>1020</t>
  </si>
  <si>
    <t>лесное хозяйство и предоставление услуг в этой области</t>
  </si>
  <si>
    <t>А 02</t>
  </si>
  <si>
    <t>1025</t>
  </si>
  <si>
    <t>Рыболовство, рыбоводство</t>
  </si>
  <si>
    <t>В 05</t>
  </si>
  <si>
    <t>1030</t>
  </si>
  <si>
    <t>Добыча полезных ископаемых - всего (стр.1035&gt;или=стр.1040+1065)</t>
  </si>
  <si>
    <t>С 10-14</t>
  </si>
  <si>
    <t>1035</t>
  </si>
  <si>
    <t>добыча топливно - энергетических полезных ископаемых - всего (стр.1040&gt;или=стр.1045+1050)</t>
  </si>
  <si>
    <t>CA 10-12</t>
  </si>
  <si>
    <t>1040</t>
  </si>
  <si>
    <t>добыча каменного угля, бурого угля</t>
  </si>
  <si>
    <t>СА 10.1+10.2</t>
  </si>
  <si>
    <t>1045</t>
  </si>
  <si>
    <t>добыча сырой нефти и природного газа; предоставление услуг в этих областях (стр.1050&gt;или=1055+1060)</t>
  </si>
  <si>
    <t>СА 11</t>
  </si>
  <si>
    <t>1050</t>
  </si>
  <si>
    <t>из строки 1050:</t>
  </si>
  <si>
    <t>добыча сырой нефти и нефтяного (попутного) газа</t>
  </si>
  <si>
    <t>СА 11.10.11</t>
  </si>
  <si>
    <t>1055</t>
  </si>
  <si>
    <t>добыча природного газа и газового конденсата, сжижение и регазификация природного газа для транспортирования</t>
  </si>
  <si>
    <t>СА 11.10.2+11.10.3</t>
  </si>
  <si>
    <t>1060</t>
  </si>
  <si>
    <t>добыча полезных ископаемых, кроме топливно - энергетических (стр.1065&gt;или=стр.1070)</t>
  </si>
  <si>
    <t>CB 13-14</t>
  </si>
  <si>
    <t>1065</t>
  </si>
  <si>
    <t>из них - добыча металлических руд (стр.1070&gt;или=стр.1075+1080)</t>
  </si>
  <si>
    <t>CB 13</t>
  </si>
  <si>
    <t>1070</t>
  </si>
  <si>
    <t>из строки 1070:</t>
  </si>
  <si>
    <t>добыча железных руд</t>
  </si>
  <si>
    <t>CB 13.1</t>
  </si>
  <si>
    <t>1075</t>
  </si>
  <si>
    <t>добыча руд цветных металлов (кроме урановой и ториевой)</t>
  </si>
  <si>
    <t>CB 13.2</t>
  </si>
  <si>
    <t>1080</t>
  </si>
  <si>
    <t>Обрабатывающие производства - всего (стр.1085&gt;или=стр.1090+1115+1120+1125+1130+1135+1140+1145+1150+1155+1160+1165+1170+1205+1210+1215+1220+1225)</t>
  </si>
  <si>
    <t>D 15-37</t>
  </si>
  <si>
    <t>1085</t>
  </si>
  <si>
    <t>производство пищевых продуктов, включая напитки (стр.1090&gt;или=1095+1100+1105+1110)</t>
  </si>
  <si>
    <t>DА 15</t>
  </si>
  <si>
    <t>1090</t>
  </si>
  <si>
    <t>производство мяса и мясопродуктов</t>
  </si>
  <si>
    <t>DА 15.1</t>
  </si>
  <si>
    <t>1095</t>
  </si>
  <si>
    <t>производство молочных продуктов</t>
  </si>
  <si>
    <t>DА 15.5</t>
  </si>
  <si>
    <t>1100</t>
  </si>
  <si>
    <t>производство сахара</t>
  </si>
  <si>
    <t>DА 15.83</t>
  </si>
  <si>
    <t>1105</t>
  </si>
  <si>
    <t>производство напитков</t>
  </si>
  <si>
    <t>DА 15.9</t>
  </si>
  <si>
    <t>1110</t>
  </si>
  <si>
    <t>производство табачных изделий</t>
  </si>
  <si>
    <t>DА 16</t>
  </si>
  <si>
    <t>1115</t>
  </si>
  <si>
    <t>текстильное и швейное производство</t>
  </si>
  <si>
    <t>DB 17-18</t>
  </si>
  <si>
    <t>1120</t>
  </si>
  <si>
    <t>производство кожи, изделий из кожи и производство обуви</t>
  </si>
  <si>
    <t>DC 19</t>
  </si>
  <si>
    <t>1125</t>
  </si>
  <si>
    <t>обработка древесины и производство изделий из дерева и пробки, кроме мебели</t>
  </si>
  <si>
    <t>DD 20</t>
  </si>
  <si>
    <t>1130</t>
  </si>
  <si>
    <t>производство целлюлозы, древесной массы, бумаги, картона и изделий из них</t>
  </si>
  <si>
    <t>DE 21</t>
  </si>
  <si>
    <t>1135</t>
  </si>
  <si>
    <t>издательская и полиграфическая деятельность, тиражирование записанных носителей информации</t>
  </si>
  <si>
    <t>DE 22</t>
  </si>
  <si>
    <t>1140</t>
  </si>
  <si>
    <t>производство кокса</t>
  </si>
  <si>
    <t>DF 23.1</t>
  </si>
  <si>
    <t>1145</t>
  </si>
  <si>
    <t>производство нефтепродуктов</t>
  </si>
  <si>
    <t>DF 23.2</t>
  </si>
  <si>
    <t>1150</t>
  </si>
  <si>
    <t>химическое производство</t>
  </si>
  <si>
    <t>DG 24</t>
  </si>
  <si>
    <t>1155</t>
  </si>
  <si>
    <t>производство резиновых и пластмассовых изделий</t>
  </si>
  <si>
    <t>DH 25</t>
  </si>
  <si>
    <t>1160</t>
  </si>
  <si>
    <t>производство прочих неметаллических минеральных продуктов</t>
  </si>
  <si>
    <t>DI 26</t>
  </si>
  <si>
    <t>1165</t>
  </si>
  <si>
    <t>металлургическое производство и производство готовых металлических изделий (стр.1170&gt;или=стр.1175+1180+1185+1190+1200)</t>
  </si>
  <si>
    <t>DJ 27-28</t>
  </si>
  <si>
    <t>1170</t>
  </si>
  <si>
    <t>производство чугуна, ферросплавов, стали, горячекатаного проката и холоднокатаного листового (плоского) проката</t>
  </si>
  <si>
    <t>DJ 27.1</t>
  </si>
  <si>
    <t>1175</t>
  </si>
  <si>
    <t>производство чугунных и стальных труб</t>
  </si>
  <si>
    <t>DJ 27.2</t>
  </si>
  <si>
    <t>1180</t>
  </si>
  <si>
    <t>производство прочей продукции из черных металлов, не включенной в другие группировки</t>
  </si>
  <si>
    <t>DJ 27.3</t>
  </si>
  <si>
    <t>1185</t>
  </si>
  <si>
    <t>производство цветных металлов (стр.1190&gt;или=стр.1195)</t>
  </si>
  <si>
    <t>DJ 27.4</t>
  </si>
  <si>
    <t>1190</t>
  </si>
  <si>
    <t>из него производство драгоценных металлов</t>
  </si>
  <si>
    <t>DJ 27.41</t>
  </si>
  <si>
    <t>1195</t>
  </si>
  <si>
    <t>производство отливок</t>
  </si>
  <si>
    <t>DJ 27.5</t>
  </si>
  <si>
    <t>1200</t>
  </si>
  <si>
    <t>производство машин и оборудования</t>
  </si>
  <si>
    <t>DK 29</t>
  </si>
  <si>
    <t>1205</t>
  </si>
  <si>
    <t>производство электрооборудования, электронного и оптического оборудования</t>
  </si>
  <si>
    <t>DL 30-33</t>
  </si>
  <si>
    <t>1210</t>
  </si>
  <si>
    <t>производство автомобилей, прицепов и полуприцепов</t>
  </si>
  <si>
    <t>DM 34</t>
  </si>
  <si>
    <t>1215</t>
  </si>
  <si>
    <t>производство судов, летательных и космических аппаратов и прочих транспортных средств</t>
  </si>
  <si>
    <t>DM 35</t>
  </si>
  <si>
    <t>1220</t>
  </si>
  <si>
    <t>прочие производства</t>
  </si>
  <si>
    <t>DN 36-37</t>
  </si>
  <si>
    <t>1225</t>
  </si>
  <si>
    <t>Производство и распределение электроэнергии, газа и воды - всего (стр.1240&gt;или=стр.1245+1250+1255)</t>
  </si>
  <si>
    <t>E 40-41</t>
  </si>
  <si>
    <t>1240</t>
  </si>
  <si>
    <t>производство, передача и распределение электрической энергии</t>
  </si>
  <si>
    <t>E 40.1</t>
  </si>
  <si>
    <t>1245</t>
  </si>
  <si>
    <t>производство и распределение газообразного топлива</t>
  </si>
  <si>
    <t>E 40.2</t>
  </si>
  <si>
    <t>1250</t>
  </si>
  <si>
    <t>производство, передача и распределение пара и горячей воды (тепловой энергии)</t>
  </si>
  <si>
    <t>E 40.3</t>
  </si>
  <si>
    <t>1255</t>
  </si>
  <si>
    <t>Строительство</t>
  </si>
  <si>
    <t>F 45</t>
  </si>
  <si>
    <t>1270</t>
  </si>
  <si>
    <t>Оптовая и розничная торговля; ремонт автотранспортных средств, мотоциклов, бытовых изделий и предметов личного пользования (стр.1280&gt;или=стр.1285+1290)</t>
  </si>
  <si>
    <t>G 50-52</t>
  </si>
  <si>
    <t>1280</t>
  </si>
  <si>
    <t>из нее:</t>
  </si>
  <si>
    <t>оптовая торговля, включая торговлю через агентов, кроме торговли автотранспортными средствами и мотоциклами</t>
  </si>
  <si>
    <t>G 51</t>
  </si>
  <si>
    <t>1285</t>
  </si>
  <si>
    <t>розничная торговля, кроме торговли автотранспортными средствами и мотоциклами; ремонт бытовых изделий и предметов личного пользования</t>
  </si>
  <si>
    <t>G 52</t>
  </si>
  <si>
    <t>1290</t>
  </si>
  <si>
    <t>Гостиницы и рестораны (стр.1300&gt;или=стр.1305)</t>
  </si>
  <si>
    <t>H 55</t>
  </si>
  <si>
    <t>1300</t>
  </si>
  <si>
    <t>из нее - деятельность гостиниц</t>
  </si>
  <si>
    <t>H 55.1</t>
  </si>
  <si>
    <t>1305</t>
  </si>
  <si>
    <t>Транспорт и связь - всего (стр.1315=стр.1320+1340+1345+1350+1355)</t>
  </si>
  <si>
    <t>I 60-64</t>
  </si>
  <si>
    <t>1315</t>
  </si>
  <si>
    <t>деятельность сухопутного транспорта (стр.1320&gt;или=стр.1325+1330)</t>
  </si>
  <si>
    <t>I 60</t>
  </si>
  <si>
    <t>1320</t>
  </si>
  <si>
    <t>деятельность железнодорожного транспорта</t>
  </si>
  <si>
    <t>I 60.1</t>
  </si>
  <si>
    <t>1325</t>
  </si>
  <si>
    <t>транспортирование по трубопроводам</t>
  </si>
  <si>
    <t>I 60.3</t>
  </si>
  <si>
    <t>1330</t>
  </si>
  <si>
    <t>деятельность водного транспорта</t>
  </si>
  <si>
    <t>I 61</t>
  </si>
  <si>
    <t>1340</t>
  </si>
  <si>
    <t>деятельность воздушного транспорта</t>
  </si>
  <si>
    <t>I 62</t>
  </si>
  <si>
    <t>1345</t>
  </si>
  <si>
    <t>вспомогательная и дополнительная транспортная деятельность</t>
  </si>
  <si>
    <t>I 63</t>
  </si>
  <si>
    <t>1350</t>
  </si>
  <si>
    <t>связь</t>
  </si>
  <si>
    <t>I 64</t>
  </si>
  <si>
    <t>1355</t>
  </si>
  <si>
    <t>Финансовая деятельность - всего (стр.1370&gt;или=стр.1375+1380)</t>
  </si>
  <si>
    <t>J 65-67</t>
  </si>
  <si>
    <t>1370</t>
  </si>
  <si>
    <t>финансовое посредничество</t>
  </si>
  <si>
    <t>J 65</t>
  </si>
  <si>
    <t>1375</t>
  </si>
  <si>
    <t>страхование</t>
  </si>
  <si>
    <t>J 66</t>
  </si>
  <si>
    <t>1380</t>
  </si>
  <si>
    <t>Операции с недвижимым имуществом, аренда и предоставление услуг</t>
  </si>
  <si>
    <t>K 70-74</t>
  </si>
  <si>
    <t>1390</t>
  </si>
  <si>
    <t>Государственное управление и обеспечение военной безопасности; обязательное социальное обеспечение</t>
  </si>
  <si>
    <t>L 75</t>
  </si>
  <si>
    <t>1400</t>
  </si>
  <si>
    <t>Образование</t>
  </si>
  <si>
    <t>M 80</t>
  </si>
  <si>
    <t>1410</t>
  </si>
  <si>
    <t>Здравоохранение и предоставление социальных услуг</t>
  </si>
  <si>
    <t>N 85</t>
  </si>
  <si>
    <t>1420</t>
  </si>
  <si>
    <t>Предоставление прочих коммунальных, социальных и персональных услуг - всего (стр.1430&gt;или=стр.1440)</t>
  </si>
  <si>
    <t>O 90-93</t>
  </si>
  <si>
    <t>1430</t>
  </si>
  <si>
    <t>из них - деятельность по организации отдыха и развлечений, культуры и спорта</t>
  </si>
  <si>
    <t>O 92</t>
  </si>
  <si>
    <t>1440</t>
  </si>
  <si>
    <t>Остальные виды экономической деятельности (P95 Q99)</t>
  </si>
  <si>
    <t>1450</t>
  </si>
  <si>
    <t>Суммы налогов и сборов, не распределенные по кодам ОКВЭД</t>
  </si>
  <si>
    <t>1500</t>
  </si>
  <si>
    <t>Сведения по физическим лицам, не относящимся к индивидуальным предпринимателям и не имеющим код ОКВЭД</t>
  </si>
  <si>
    <t>1510</t>
  </si>
  <si>
    <t>КОНТРОЛЬНАЯ СУММА</t>
  </si>
  <si>
    <t>1600</t>
  </si>
  <si>
    <t>Раздел II. Начисление и поступление единого социального налога, страховых взносов</t>
  </si>
  <si>
    <t>                на обязательное пенсионное страхование в Российской Федерации, а также</t>
  </si>
  <si>
    <t>                средств в счет погашения недоимки, пеней и штрафов по страховым взносам</t>
  </si>
  <si>
    <t>                в государственные внебюджетные фонды по основным видам экономической деятельности</t>
  </si>
  <si>
    <t>Начислено к уплате в текущем году по налогам и взносам на социальные нужды</t>
  </si>
  <si>
    <t>Поступило платежей - всего (гр.2=гр.3+гр.8+гр.13)</t>
  </si>
  <si>
    <t>Из них платежи</t>
  </si>
  <si>
    <t>по единому социальному налогу - всего (гр.3=гр.4+гр.5+гр.6+гр.7)</t>
  </si>
  <si>
    <t>от страховых взносов на обязательное пенсионное страхование, зачисляемых в Пенсионный фонд Российской Федерации - всего (гр.8=гр.9+гр.10+гр.11+гр.12)</t>
  </si>
  <si>
    <t>в счет погашения недоимки, пеней и штрафов по страховым взносам - всего (гр.13=гр.14+гр.15+гр.16+гр.17)</t>
  </si>
  <si>
    <t>единый социальный налог, зачисляемый в федеральный бюджет</t>
  </si>
  <si>
    <t>единый социальный налог, зачисляемый в Фонд социального страхования Российской Федерации</t>
  </si>
  <si>
    <t>единый социальный налог, зачисляемый в Федеральный фонд обязательного медицинского страхования</t>
  </si>
  <si>
    <t>единый социальный налог, зачисляемый в территориальные фонды обязательного медицинского страхования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</si>
  <si>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части трудовой пенсии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</si>
  <si>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части трудовой пенсии</t>
  </si>
  <si>
    <t>страховые взносы в виде фиксированного платежа, зачисляемые в Пенсионный фонд Российской Федерации на выплату страховой части трудовой пенсии</t>
  </si>
  <si>
    <t>страховые взносы в виде фиксированного платежа, зачисляемые в Пенсионный фонд Российской Федерации на выплату накопительной части трудовой пенсии</t>
  </si>
  <si>
    <t>в Пенсионный фонд Российской Федерации</t>
  </si>
  <si>
    <t>в Фонд социального страхования Российской Федерации</t>
  </si>
  <si>
    <t>в Федеральный фонд обязательного медицинского страхования</t>
  </si>
  <si>
    <t>в территориальные фонды обязательного медицинского страхования</t>
  </si>
  <si>
    <t>14</t>
  </si>
  <si>
    <t>15</t>
  </si>
  <si>
    <t>16</t>
  </si>
  <si>
    <t>17</t>
  </si>
  <si>
    <t>ВСЕГО (стр.2010=стр.2015+2030+2035+2085+2240+2270+2280+2300+2315+2370+2390+2400+2410+2420+2430+2450+2500+2510)</t>
  </si>
  <si>
    <t>2010</t>
  </si>
  <si>
    <t>Сельское хозяйство, охота и лесное хозяйство - всего (стр.2015=стр.2020+2025)</t>
  </si>
  <si>
    <t>2015</t>
  </si>
  <si>
    <t>2020</t>
  </si>
  <si>
    <t>2025</t>
  </si>
  <si>
    <t>2030</t>
  </si>
  <si>
    <t>Добыча полезных ископаемых - всего (стр.2035&gt;или=стр.2040+2065)</t>
  </si>
  <si>
    <t>2035</t>
  </si>
  <si>
    <t>добыча топливно - энергетических полезных ископаемых - всего (стр.2040&gt;или=стр.2045+2050)</t>
  </si>
  <si>
    <t>2040</t>
  </si>
  <si>
    <t>2045</t>
  </si>
  <si>
    <t>добыча сырой нефти и природного газа; предоставление услуг в этих областях (стр.2050&gt;или=2055+2060)</t>
  </si>
  <si>
    <t>2050</t>
  </si>
  <si>
    <t>из строки 2050:</t>
  </si>
  <si>
    <t>2055</t>
  </si>
  <si>
    <t>2060</t>
  </si>
  <si>
    <t>добыча полезных ископаемых, кроме топливно - энергетических (стр.2065&gt;или=стр.2070)</t>
  </si>
  <si>
    <t>2065</t>
  </si>
  <si>
    <t>из них - добыча металлических руд (стр.2070&gt;или=стр.2075+2080)</t>
  </si>
  <si>
    <t>2070</t>
  </si>
  <si>
    <t>из строки 2070:</t>
  </si>
  <si>
    <t>2075</t>
  </si>
  <si>
    <t>2080</t>
  </si>
  <si>
    <t>Обрабатывающие производства - всего (стр.2085&gt;или=стр.2090+2115+2120+2125+2130+2135+2140+2145+2150+2155+2160+2165+2170+2205+2210+2215+2220+2225)</t>
  </si>
  <si>
    <t>2085</t>
  </si>
  <si>
    <t>производство пищевых продуктов, включая напитки (стр.2090&gt;или=стр.2095+2100+2105+2110)</t>
  </si>
  <si>
    <t>2090</t>
  </si>
  <si>
    <t>2095</t>
  </si>
  <si>
    <t>2100</t>
  </si>
  <si>
    <t>2105</t>
  </si>
  <si>
    <t>2110</t>
  </si>
  <si>
    <t>2115</t>
  </si>
  <si>
    <t>2120</t>
  </si>
  <si>
    <t>2125</t>
  </si>
  <si>
    <t>2130</t>
  </si>
  <si>
    <t>2135</t>
  </si>
  <si>
    <t>2140</t>
  </si>
  <si>
    <t>2145</t>
  </si>
  <si>
    <t>2150</t>
  </si>
  <si>
    <t>2155</t>
  </si>
  <si>
    <t>2160</t>
  </si>
  <si>
    <t>2165</t>
  </si>
  <si>
    <t>металлургическое производство и производство готовых металлических изделий (стр.2170&gt;или=стр.2175+2180+2185+2190+2200)</t>
  </si>
  <si>
    <t>2170</t>
  </si>
  <si>
    <t>2175</t>
  </si>
  <si>
    <t>2180</t>
  </si>
  <si>
    <t>2185</t>
  </si>
  <si>
    <t>производство цветных металлов (стр.2190&gt;или=стр.2195)</t>
  </si>
  <si>
    <t>2190</t>
  </si>
  <si>
    <t>2195</t>
  </si>
  <si>
    <t>2200</t>
  </si>
  <si>
    <t>2205</t>
  </si>
  <si>
    <t>2210</t>
  </si>
  <si>
    <t>2215</t>
  </si>
  <si>
    <t>2220</t>
  </si>
  <si>
    <t>2225</t>
  </si>
  <si>
    <t>Производство и распределение электроэнергии, газа и воды - всего (стр.2240&gt;или=стр.2245+2250+2255)</t>
  </si>
  <si>
    <t>2240</t>
  </si>
  <si>
    <t>2245</t>
  </si>
  <si>
    <t>2250</t>
  </si>
  <si>
    <t>2255</t>
  </si>
  <si>
    <t>2270</t>
  </si>
  <si>
    <t>Оптовая и розничная торговля; ремонт автотранспортных средств, мотоциклов, бытовых изделий и предметов личного пользования (стр.2280&gt;или=стр.2285+2290)</t>
  </si>
  <si>
    <t>2280</t>
  </si>
  <si>
    <t>2285</t>
  </si>
  <si>
    <t>2290</t>
  </si>
  <si>
    <t>Гостиницы и рестораны (стр.2300&gt;или=стр.2305)</t>
  </si>
  <si>
    <t>2300</t>
  </si>
  <si>
    <t>2305</t>
  </si>
  <si>
    <t>Транспорт и связь - всего (стр.2315=стр.2320+2340+2345+2350+2355)</t>
  </si>
  <si>
    <t>2315</t>
  </si>
  <si>
    <t>деятельность сухопутного транспорта (стр.2320&gt;или=стр.2325+2330)</t>
  </si>
  <si>
    <t>2320</t>
  </si>
  <si>
    <t>2325</t>
  </si>
  <si>
    <t>2330</t>
  </si>
  <si>
    <t>2340</t>
  </si>
  <si>
    <t>2345</t>
  </si>
  <si>
    <t>2350</t>
  </si>
  <si>
    <t>2355</t>
  </si>
  <si>
    <t>Финансовая деятельность - всего (стр.2370&gt;или=стр.2375+2380)</t>
  </si>
  <si>
    <t>2370</t>
  </si>
  <si>
    <t>2375</t>
  </si>
  <si>
    <t>2380</t>
  </si>
  <si>
    <t>2390</t>
  </si>
  <si>
    <t>2400</t>
  </si>
  <si>
    <t>2410</t>
  </si>
  <si>
    <t>2420</t>
  </si>
  <si>
    <t>Предоставление прочих коммунальных, социальных и персональных услуг - всего (стр.2430&gt;или=стр.2440)</t>
  </si>
  <si>
    <t>2430</t>
  </si>
  <si>
    <t>2440</t>
  </si>
  <si>
    <t>2450</t>
  </si>
  <si>
    <t>Суммы налогов и взносов на социальные нужды, не распределенные по кодам ОКВЭД</t>
  </si>
  <si>
    <t>2500</t>
  </si>
  <si>
    <t>2510</t>
  </si>
  <si>
    <t>2600</t>
  </si>
  <si>
    <t>Ф.И.О.    исполнителя   Киселева Н. И.</t>
  </si>
  <si>
    <t>телефон исполнителя   492027(1364)</t>
  </si>
  <si>
    <t>Руководитель управления ________________А.Н. ОКСЮК  </t>
  </si>
  <si>
    <t>Тюменская область</t>
  </si>
  <si>
    <t>Налоговый орган 7200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</si>
</sst>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49" fontId="0" fillId="0" borderId="1" xfId="0" applyNumberFormat="1" applyFont="1" applyBorder="1" applyAlignment="1">
      <alignment horizontal="left" wrapText="1"/>
    </xf>
    <xf numFmtId="3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left" wrapText="1" indent="1"/>
    </xf>
    <xf numFmtId="0" fontId="0" fillId="0" borderId="1" xfId="0" applyFont="1" applyBorder="1" applyAlignment="1">
      <alignment horizontal="left" wrapText="1" indent="3"/>
    </xf>
    <xf numFmtId="0" fontId="0" fillId="0" borderId="1" xfId="0" applyFont="1" applyBorder="1" applyAlignment="1">
      <alignment horizontal="left" wrapText="1" indent="4"/>
    </xf>
    <xf numFmtId="0" fontId="0" fillId="0" borderId="1" xfId="0" applyFont="1" applyBorder="1" applyAlignment="1">
      <alignment horizontal="left" wrapText="1" indent="6"/>
    </xf>
    <xf numFmtId="0" fontId="1" fillId="0" borderId="0" xfId="0" applyFont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1"/>
  <sheetViews>
    <sheetView tabSelected="1" workbookViewId="0" topLeftCell="A90">
      <selection activeCell="F91" sqref="F91"/>
    </sheetView>
  </sheetViews>
  <sheetFormatPr defaultColWidth="9.00390625" defaultRowHeight="12.75"/>
  <cols>
    <col min="1" max="1" width="52.375" style="0" customWidth="1"/>
    <col min="2" max="3" width="10.375" style="0" customWidth="1"/>
    <col min="4" max="4" width="12.75390625" style="0" customWidth="1"/>
    <col min="5" max="6" width="17.75390625" style="0" customWidth="1"/>
    <col min="7" max="7" width="12.875" style="0" customWidth="1"/>
    <col min="8" max="247" width="10.375" style="0" customWidth="1"/>
  </cols>
  <sheetData>
    <row r="1" ht="12.75">
      <c r="A1" s="1" t="s">
        <v>0</v>
      </c>
    </row>
    <row r="2" ht="12.75">
      <c r="A2" s="1"/>
    </row>
    <row r="3" ht="12.75">
      <c r="A3" s="1" t="s">
        <v>1</v>
      </c>
    </row>
    <row r="4" ht="12.75">
      <c r="A4" s="1" t="s">
        <v>2</v>
      </c>
    </row>
    <row r="5" ht="12.75">
      <c r="A5" s="1" t="s">
        <v>3</v>
      </c>
    </row>
    <row r="6" ht="12.75">
      <c r="A6" s="1" t="s">
        <v>4</v>
      </c>
    </row>
    <row r="7" ht="12.75">
      <c r="A7" s="1"/>
    </row>
    <row r="8" ht="12.75">
      <c r="A8" s="1" t="s">
        <v>5</v>
      </c>
    </row>
    <row r="9" ht="12.75">
      <c r="A9" s="1" t="s">
        <v>6</v>
      </c>
    </row>
    <row r="10" ht="12.75">
      <c r="A10" s="1" t="s">
        <v>7</v>
      </c>
    </row>
    <row r="11" ht="12.75">
      <c r="A11" s="1"/>
    </row>
    <row r="12" ht="12.75">
      <c r="A12" s="1" t="s">
        <v>8</v>
      </c>
    </row>
    <row r="13" ht="12.75">
      <c r="A13" s="1"/>
    </row>
    <row r="14" ht="12.75">
      <c r="A14" s="1" t="s">
        <v>9</v>
      </c>
    </row>
    <row r="15" ht="12.75">
      <c r="A15" s="1" t="s">
        <v>10</v>
      </c>
    </row>
    <row r="16" ht="12.75">
      <c r="A16" s="1" t="s">
        <v>399</v>
      </c>
    </row>
    <row r="17" ht="12.75">
      <c r="A17" s="1"/>
    </row>
    <row r="18" ht="12.75">
      <c r="A18" s="1" t="s">
        <v>400</v>
      </c>
    </row>
    <row r="19" s="2" customFormat="1" ht="12.75">
      <c r="A19" s="3"/>
    </row>
    <row r="20" s="2" customFormat="1" ht="12.75">
      <c r="A20" s="3"/>
    </row>
    <row r="21" s="2" customFormat="1" ht="12.75">
      <c r="A21" s="3" t="s">
        <v>11</v>
      </c>
    </row>
    <row r="22" s="2" customFormat="1" ht="12.75">
      <c r="A22" s="3" t="s">
        <v>12</v>
      </c>
    </row>
    <row r="23" spans="1:17" s="4" customFormat="1" ht="63.75" customHeight="1">
      <c r="A23" s="16" t="s">
        <v>13</v>
      </c>
      <c r="B23" s="16" t="s">
        <v>14</v>
      </c>
      <c r="C23" s="16" t="s">
        <v>15</v>
      </c>
      <c r="D23" s="16" t="s">
        <v>16</v>
      </c>
      <c r="E23" s="16" t="s">
        <v>17</v>
      </c>
      <c r="F23" s="22"/>
      <c r="G23" s="19" t="s">
        <v>18</v>
      </c>
      <c r="H23" s="20"/>
      <c r="I23" s="20"/>
      <c r="J23" s="20"/>
      <c r="K23" s="20"/>
      <c r="L23" s="20"/>
      <c r="M23" s="20"/>
      <c r="N23" s="20"/>
      <c r="O23" s="20"/>
      <c r="P23" s="20"/>
      <c r="Q23" s="21"/>
    </row>
    <row r="24" spans="1:17" s="4" customFormat="1" ht="25.5" customHeight="1">
      <c r="A24" s="17"/>
      <c r="B24" s="17"/>
      <c r="C24" s="17"/>
      <c r="D24" s="17"/>
      <c r="E24" s="17"/>
      <c r="F24" s="15"/>
      <c r="G24" s="16" t="s">
        <v>19</v>
      </c>
      <c r="H24" s="19" t="s">
        <v>20</v>
      </c>
      <c r="I24" s="20"/>
      <c r="J24" s="20"/>
      <c r="K24" s="20"/>
      <c r="L24" s="20"/>
      <c r="M24" s="20"/>
      <c r="N24" s="21"/>
      <c r="O24" s="16" t="s">
        <v>21</v>
      </c>
      <c r="P24" s="16" t="s">
        <v>22</v>
      </c>
      <c r="Q24" s="16" t="s">
        <v>23</v>
      </c>
    </row>
    <row r="25" spans="1:17" s="4" customFormat="1" ht="63.75" customHeight="1">
      <c r="A25" s="17"/>
      <c r="B25" s="17"/>
      <c r="C25" s="17"/>
      <c r="D25" s="17"/>
      <c r="E25" s="17"/>
      <c r="F25" s="15"/>
      <c r="G25" s="17"/>
      <c r="H25" s="19" t="s">
        <v>24</v>
      </c>
      <c r="I25" s="21"/>
      <c r="J25" s="16" t="s">
        <v>25</v>
      </c>
      <c r="K25" s="16" t="s">
        <v>26</v>
      </c>
      <c r="L25" s="16" t="s">
        <v>27</v>
      </c>
      <c r="M25" s="16" t="s">
        <v>28</v>
      </c>
      <c r="N25" s="16" t="s">
        <v>29</v>
      </c>
      <c r="O25" s="17"/>
      <c r="P25" s="17"/>
      <c r="Q25" s="17"/>
    </row>
    <row r="26" spans="1:17" s="4" customFormat="1" ht="51">
      <c r="A26" s="18"/>
      <c r="B26" s="18"/>
      <c r="C26" s="18"/>
      <c r="D26" s="18"/>
      <c r="E26" s="18"/>
      <c r="F26" s="14"/>
      <c r="G26" s="18"/>
      <c r="H26" s="5" t="s">
        <v>30</v>
      </c>
      <c r="I26" s="5" t="s">
        <v>31</v>
      </c>
      <c r="J26" s="18"/>
      <c r="K26" s="18"/>
      <c r="L26" s="18"/>
      <c r="M26" s="18"/>
      <c r="N26" s="18"/>
      <c r="O26" s="18"/>
      <c r="P26" s="18"/>
      <c r="Q26" s="18"/>
    </row>
    <row r="27" spans="1:17" ht="12.75">
      <c r="A27" s="6" t="s">
        <v>32</v>
      </c>
      <c r="B27" s="7" t="s">
        <v>33</v>
      </c>
      <c r="C27" s="7" t="s">
        <v>34</v>
      </c>
      <c r="D27" s="7" t="s">
        <v>35</v>
      </c>
      <c r="E27" s="7" t="s">
        <v>36</v>
      </c>
      <c r="F27" s="7"/>
      <c r="G27" s="7" t="s">
        <v>37</v>
      </c>
      <c r="H27" s="7" t="s">
        <v>38</v>
      </c>
      <c r="I27" s="7" t="s">
        <v>39</v>
      </c>
      <c r="J27" s="7" t="s">
        <v>40</v>
      </c>
      <c r="K27" s="7" t="s">
        <v>41</v>
      </c>
      <c r="L27" s="7" t="s">
        <v>42</v>
      </c>
      <c r="M27" s="7" t="s">
        <v>43</v>
      </c>
      <c r="N27" s="7" t="s">
        <v>44</v>
      </c>
      <c r="O27" s="7" t="s">
        <v>45</v>
      </c>
      <c r="P27" s="7" t="s">
        <v>46</v>
      </c>
      <c r="Q27" s="7" t="s">
        <v>47</v>
      </c>
    </row>
    <row r="28" spans="1:17" ht="51">
      <c r="A28" s="6" t="s">
        <v>48</v>
      </c>
      <c r="B28" s="7" t="s">
        <v>49</v>
      </c>
      <c r="C28" s="7" t="s">
        <v>50</v>
      </c>
      <c r="D28" s="8">
        <v>32234116</v>
      </c>
      <c r="E28" s="8">
        <v>47746304</v>
      </c>
      <c r="F28" s="8">
        <f>E28/E28*100</f>
        <v>100</v>
      </c>
      <c r="G28" s="8">
        <v>41099477</v>
      </c>
      <c r="H28" s="8">
        <v>12271364</v>
      </c>
      <c r="I28" s="8">
        <v>2255380</v>
      </c>
      <c r="J28" s="8">
        <v>7600915</v>
      </c>
      <c r="K28" s="8">
        <v>548323</v>
      </c>
      <c r="L28" s="8">
        <v>4776569</v>
      </c>
      <c r="M28" s="8">
        <v>4751304</v>
      </c>
      <c r="N28" s="8">
        <v>15902306</v>
      </c>
      <c r="O28" s="8">
        <v>3546695</v>
      </c>
      <c r="P28" s="8">
        <v>1040581</v>
      </c>
      <c r="Q28" s="8">
        <v>2059551</v>
      </c>
    </row>
    <row r="29" spans="1:17" ht="25.5">
      <c r="A29" s="6" t="s">
        <v>51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25.5">
      <c r="A30" s="9" t="s">
        <v>52</v>
      </c>
      <c r="B30" s="7" t="s">
        <v>53</v>
      </c>
      <c r="C30" s="7" t="s">
        <v>54</v>
      </c>
      <c r="D30" s="8">
        <v>-354609</v>
      </c>
      <c r="E30" s="8">
        <v>32180</v>
      </c>
      <c r="F30" s="8"/>
      <c r="G30" s="8">
        <v>-31292</v>
      </c>
      <c r="H30" s="8">
        <v>49817</v>
      </c>
      <c r="I30" s="8">
        <v>4595</v>
      </c>
      <c r="J30" s="8">
        <v>-521352</v>
      </c>
      <c r="K30" s="8">
        <v>0</v>
      </c>
      <c r="L30" s="8">
        <v>851</v>
      </c>
      <c r="M30" s="8">
        <v>199</v>
      </c>
      <c r="N30" s="8">
        <v>439392</v>
      </c>
      <c r="O30" s="8">
        <v>24020</v>
      </c>
      <c r="P30" s="8">
        <v>13488</v>
      </c>
      <c r="Q30" s="8">
        <v>25964</v>
      </c>
    </row>
    <row r="31" spans="1:17" ht="12.75">
      <c r="A31" s="9" t="s">
        <v>55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25.5">
      <c r="A32" s="10" t="s">
        <v>56</v>
      </c>
      <c r="B32" s="7" t="s">
        <v>57</v>
      </c>
      <c r="C32" s="7" t="s">
        <v>58</v>
      </c>
      <c r="D32" s="8">
        <v>-438017</v>
      </c>
      <c r="E32" s="8">
        <v>-86449</v>
      </c>
      <c r="F32" s="8"/>
      <c r="G32" s="8">
        <v>-138518</v>
      </c>
      <c r="H32" s="8">
        <v>29242</v>
      </c>
      <c r="I32" s="8">
        <v>5400</v>
      </c>
      <c r="J32" s="8">
        <v>-566562</v>
      </c>
      <c r="K32" s="8">
        <v>0</v>
      </c>
      <c r="L32" s="8">
        <v>681</v>
      </c>
      <c r="M32" s="8">
        <v>53</v>
      </c>
      <c r="N32" s="8">
        <v>398121</v>
      </c>
      <c r="O32" s="8">
        <v>19041</v>
      </c>
      <c r="P32" s="8">
        <v>13249</v>
      </c>
      <c r="Q32" s="8">
        <v>19779</v>
      </c>
    </row>
    <row r="33" spans="1:17" ht="25.5">
      <c r="A33" s="10" t="s">
        <v>59</v>
      </c>
      <c r="B33" s="7" t="s">
        <v>60</v>
      </c>
      <c r="C33" s="7" t="s">
        <v>61</v>
      </c>
      <c r="D33" s="8">
        <v>83408</v>
      </c>
      <c r="E33" s="8">
        <v>118629</v>
      </c>
      <c r="F33" s="8"/>
      <c r="G33" s="8">
        <v>107226</v>
      </c>
      <c r="H33" s="8">
        <v>20575</v>
      </c>
      <c r="I33" s="8">
        <v>-805</v>
      </c>
      <c r="J33" s="8">
        <v>45210</v>
      </c>
      <c r="K33" s="8">
        <v>0</v>
      </c>
      <c r="L33" s="8">
        <v>170</v>
      </c>
      <c r="M33" s="8">
        <v>146</v>
      </c>
      <c r="N33" s="8">
        <v>41271</v>
      </c>
      <c r="O33" s="8">
        <v>4979</v>
      </c>
      <c r="P33" s="8">
        <v>239</v>
      </c>
      <c r="Q33" s="8">
        <v>6185</v>
      </c>
    </row>
    <row r="34" spans="1:17" ht="12.75">
      <c r="A34" s="9" t="s">
        <v>62</v>
      </c>
      <c r="B34" s="7" t="s">
        <v>63</v>
      </c>
      <c r="C34" s="7" t="s">
        <v>64</v>
      </c>
      <c r="D34" s="8">
        <v>1667</v>
      </c>
      <c r="E34" s="8">
        <v>6573</v>
      </c>
      <c r="F34" s="8"/>
      <c r="G34" s="8">
        <v>3508</v>
      </c>
      <c r="H34" s="8">
        <v>136</v>
      </c>
      <c r="I34" s="8">
        <v>40</v>
      </c>
      <c r="J34" s="8">
        <v>-1727</v>
      </c>
      <c r="K34" s="8">
        <v>0</v>
      </c>
      <c r="L34" s="8">
        <v>110</v>
      </c>
      <c r="M34" s="8">
        <v>3</v>
      </c>
      <c r="N34" s="8">
        <v>4989</v>
      </c>
      <c r="O34" s="8">
        <v>1774</v>
      </c>
      <c r="P34" s="8">
        <v>230</v>
      </c>
      <c r="Q34" s="8">
        <v>1061</v>
      </c>
    </row>
    <row r="35" spans="1:17" ht="25.5">
      <c r="A35" s="9" t="s">
        <v>65</v>
      </c>
      <c r="B35" s="7" t="s">
        <v>66</v>
      </c>
      <c r="C35" s="7" t="s">
        <v>67</v>
      </c>
      <c r="D35" s="8">
        <v>5913465</v>
      </c>
      <c r="E35" s="8">
        <v>6158080</v>
      </c>
      <c r="F35" s="8"/>
      <c r="G35" s="8">
        <v>5968214</v>
      </c>
      <c r="H35" s="8">
        <v>496054</v>
      </c>
      <c r="I35" s="8">
        <v>6746</v>
      </c>
      <c r="J35" s="8">
        <v>463001</v>
      </c>
      <c r="K35" s="8">
        <v>0</v>
      </c>
      <c r="L35" s="8">
        <v>4744932</v>
      </c>
      <c r="M35" s="8">
        <v>4743849</v>
      </c>
      <c r="N35" s="8">
        <v>264227</v>
      </c>
      <c r="O35" s="8">
        <v>185016</v>
      </c>
      <c r="P35" s="8">
        <v>1543</v>
      </c>
      <c r="Q35" s="8">
        <v>3307</v>
      </c>
    </row>
    <row r="36" spans="1:17" ht="12.75">
      <c r="A36" s="9" t="s">
        <v>18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ht="25.5">
      <c r="A37" s="10" t="s">
        <v>68</v>
      </c>
      <c r="B37" s="7" t="s">
        <v>69</v>
      </c>
      <c r="C37" s="7" t="s">
        <v>70</v>
      </c>
      <c r="D37" s="8">
        <v>5838499</v>
      </c>
      <c r="E37" s="8">
        <v>6027212</v>
      </c>
      <c r="F37" s="8"/>
      <c r="G37" s="8">
        <v>5872522</v>
      </c>
      <c r="H37" s="8">
        <v>458578</v>
      </c>
      <c r="I37" s="8">
        <v>6322</v>
      </c>
      <c r="J37" s="8">
        <v>448087</v>
      </c>
      <c r="K37" s="8">
        <v>0</v>
      </c>
      <c r="L37" s="8">
        <v>4731434</v>
      </c>
      <c r="M37" s="8">
        <v>4731385</v>
      </c>
      <c r="N37" s="8">
        <v>234423</v>
      </c>
      <c r="O37" s="8">
        <v>150536</v>
      </c>
      <c r="P37" s="8">
        <v>1546</v>
      </c>
      <c r="Q37" s="8">
        <v>2608</v>
      </c>
    </row>
    <row r="38" spans="1:17" ht="12.75">
      <c r="A38" s="10" t="s">
        <v>20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ht="25.5">
      <c r="A39" s="11" t="s">
        <v>71</v>
      </c>
      <c r="B39" s="7" t="s">
        <v>72</v>
      </c>
      <c r="C39" s="7" t="s">
        <v>73</v>
      </c>
      <c r="D39" s="8">
        <v>3</v>
      </c>
      <c r="E39" s="8">
        <v>0</v>
      </c>
      <c r="F39" s="8"/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</row>
    <row r="40" spans="1:17" ht="38.25">
      <c r="A40" s="11" t="s">
        <v>74</v>
      </c>
      <c r="B40" s="7" t="s">
        <v>75</v>
      </c>
      <c r="C40" s="7" t="s">
        <v>76</v>
      </c>
      <c r="D40" s="8">
        <v>5837557</v>
      </c>
      <c r="E40" s="8">
        <v>6025962</v>
      </c>
      <c r="F40" s="8">
        <f>E40/E28*100</f>
        <v>12.620792595799665</v>
      </c>
      <c r="G40" s="8">
        <v>5871975</v>
      </c>
      <c r="H40" s="8">
        <v>458578</v>
      </c>
      <c r="I40" s="8">
        <v>6322</v>
      </c>
      <c r="J40" s="8">
        <v>447950</v>
      </c>
      <c r="K40" s="8">
        <v>0</v>
      </c>
      <c r="L40" s="8">
        <v>4731290</v>
      </c>
      <c r="M40" s="8">
        <v>4731250</v>
      </c>
      <c r="N40" s="8">
        <v>234157</v>
      </c>
      <c r="O40" s="8">
        <v>150477</v>
      </c>
      <c r="P40" s="8">
        <v>1104</v>
      </c>
      <c r="Q40" s="8">
        <v>2406</v>
      </c>
    </row>
    <row r="41" spans="1:17" ht="12.75">
      <c r="A41" s="11" t="s">
        <v>77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ht="25.5">
      <c r="A42" s="12" t="s">
        <v>78</v>
      </c>
      <c r="B42" s="7" t="s">
        <v>79</v>
      </c>
      <c r="C42" s="7" t="s">
        <v>80</v>
      </c>
      <c r="D42" s="8">
        <v>4774516</v>
      </c>
      <c r="E42" s="8">
        <v>4915222</v>
      </c>
      <c r="F42" s="8"/>
      <c r="G42" s="8">
        <v>4834637</v>
      </c>
      <c r="H42" s="8">
        <v>385279</v>
      </c>
      <c r="I42" s="8">
        <v>1298</v>
      </c>
      <c r="J42" s="8">
        <v>-418860</v>
      </c>
      <c r="K42" s="8">
        <v>0</v>
      </c>
      <c r="L42" s="8">
        <v>4709000</v>
      </c>
      <c r="M42" s="8">
        <v>4708961</v>
      </c>
      <c r="N42" s="8">
        <v>159218</v>
      </c>
      <c r="O42" s="8">
        <v>79750</v>
      </c>
      <c r="P42" s="8">
        <v>835</v>
      </c>
      <c r="Q42" s="8">
        <v>0</v>
      </c>
    </row>
    <row r="43" spans="1:17" ht="38.25">
      <c r="A43" s="12" t="s">
        <v>81</v>
      </c>
      <c r="B43" s="7" t="s">
        <v>82</v>
      </c>
      <c r="C43" s="7" t="s">
        <v>83</v>
      </c>
      <c r="D43" s="8">
        <v>23741</v>
      </c>
      <c r="E43" s="8">
        <v>913</v>
      </c>
      <c r="F43" s="8"/>
      <c r="G43" s="8">
        <v>841</v>
      </c>
      <c r="H43" s="8">
        <v>604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237</v>
      </c>
      <c r="O43" s="8">
        <v>72</v>
      </c>
      <c r="P43" s="8">
        <v>0</v>
      </c>
      <c r="Q43" s="8">
        <v>0</v>
      </c>
    </row>
    <row r="44" spans="1:17" ht="25.5">
      <c r="A44" s="10" t="s">
        <v>84</v>
      </c>
      <c r="B44" s="7" t="s">
        <v>85</v>
      </c>
      <c r="C44" s="7" t="s">
        <v>86</v>
      </c>
      <c r="D44" s="8">
        <v>74965</v>
      </c>
      <c r="E44" s="8">
        <v>97894</v>
      </c>
      <c r="F44" s="8"/>
      <c r="G44" s="8">
        <v>62718</v>
      </c>
      <c r="H44" s="8">
        <v>4502</v>
      </c>
      <c r="I44" s="8">
        <v>424</v>
      </c>
      <c r="J44" s="8">
        <v>14914</v>
      </c>
      <c r="K44" s="8">
        <v>0</v>
      </c>
      <c r="L44" s="8">
        <v>13498</v>
      </c>
      <c r="M44" s="8">
        <v>12464</v>
      </c>
      <c r="N44" s="8">
        <v>29804</v>
      </c>
      <c r="O44" s="8">
        <v>34480</v>
      </c>
      <c r="P44" s="8">
        <v>-3</v>
      </c>
      <c r="Q44" s="8">
        <v>699</v>
      </c>
    </row>
    <row r="45" spans="1:17" ht="25.5">
      <c r="A45" s="11" t="s">
        <v>87</v>
      </c>
      <c r="B45" s="7" t="s">
        <v>88</v>
      </c>
      <c r="C45" s="7" t="s">
        <v>89</v>
      </c>
      <c r="D45" s="8">
        <v>-3098</v>
      </c>
      <c r="E45" s="8">
        <v>-4206</v>
      </c>
      <c r="F45" s="8"/>
      <c r="G45" s="8">
        <v>-4206</v>
      </c>
      <c r="H45" s="8">
        <v>0</v>
      </c>
      <c r="I45" s="8">
        <v>0</v>
      </c>
      <c r="J45" s="8">
        <v>-4206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</row>
    <row r="46" spans="1:17" ht="12.75">
      <c r="A46" s="11" t="s">
        <v>90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ht="12.75">
      <c r="A47" s="12" t="s">
        <v>91</v>
      </c>
      <c r="B47" s="7" t="s">
        <v>92</v>
      </c>
      <c r="C47" s="7" t="s">
        <v>93</v>
      </c>
      <c r="D47" s="8">
        <v>1</v>
      </c>
      <c r="E47" s="8">
        <v>0</v>
      </c>
      <c r="F47" s="8"/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</row>
    <row r="48" spans="1:17" ht="25.5">
      <c r="A48" s="12" t="s">
        <v>94</v>
      </c>
      <c r="B48" s="7" t="s">
        <v>95</v>
      </c>
      <c r="C48" s="7" t="s">
        <v>96</v>
      </c>
      <c r="D48" s="8">
        <v>-3099</v>
      </c>
      <c r="E48" s="8">
        <v>-4206</v>
      </c>
      <c r="F48" s="8"/>
      <c r="G48" s="8">
        <v>-4206</v>
      </c>
      <c r="H48" s="8">
        <v>0</v>
      </c>
      <c r="I48" s="8">
        <v>0</v>
      </c>
      <c r="J48" s="8">
        <v>-4206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</row>
    <row r="49" spans="1:17" ht="51">
      <c r="A49" s="9" t="s">
        <v>97</v>
      </c>
      <c r="B49" s="7" t="s">
        <v>98</v>
      </c>
      <c r="C49" s="7" t="s">
        <v>99</v>
      </c>
      <c r="D49" s="8">
        <v>3979962</v>
      </c>
      <c r="E49" s="8">
        <v>5002653</v>
      </c>
      <c r="F49" s="8">
        <f>E49/E28*100</f>
        <v>10.47757120634929</v>
      </c>
      <c r="G49" s="8">
        <v>4477553</v>
      </c>
      <c r="H49" s="8">
        <v>612474</v>
      </c>
      <c r="I49" s="8">
        <v>82269</v>
      </c>
      <c r="J49" s="8">
        <v>1743781</v>
      </c>
      <c r="K49" s="8">
        <v>548095</v>
      </c>
      <c r="L49" s="8">
        <v>4960</v>
      </c>
      <c r="M49" s="8">
        <v>1076</v>
      </c>
      <c r="N49" s="8">
        <v>1568243</v>
      </c>
      <c r="O49" s="8">
        <v>290967</v>
      </c>
      <c r="P49" s="8">
        <v>136660</v>
      </c>
      <c r="Q49" s="8">
        <v>97473</v>
      </c>
    </row>
    <row r="50" spans="1:17" ht="12.75">
      <c r="A50" s="9" t="s">
        <v>18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ht="25.5">
      <c r="A51" s="10" t="s">
        <v>100</v>
      </c>
      <c r="B51" s="7" t="s">
        <v>101</v>
      </c>
      <c r="C51" s="7" t="s">
        <v>102</v>
      </c>
      <c r="D51" s="8">
        <v>861561</v>
      </c>
      <c r="E51" s="8">
        <v>1008165</v>
      </c>
      <c r="F51" s="8"/>
      <c r="G51" s="8">
        <v>956169</v>
      </c>
      <c r="H51" s="8">
        <v>137534</v>
      </c>
      <c r="I51" s="8">
        <v>16471</v>
      </c>
      <c r="J51" s="8">
        <v>284804</v>
      </c>
      <c r="K51" s="8">
        <v>306771</v>
      </c>
      <c r="L51" s="8">
        <v>408</v>
      </c>
      <c r="M51" s="8">
        <v>1</v>
      </c>
      <c r="N51" s="8">
        <v>226652</v>
      </c>
      <c r="O51" s="8">
        <v>12185</v>
      </c>
      <c r="P51" s="8">
        <v>20286</v>
      </c>
      <c r="Q51" s="8">
        <v>19525</v>
      </c>
    </row>
    <row r="52" spans="1:17" ht="12.75">
      <c r="A52" s="10" t="s">
        <v>20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ht="12.75">
      <c r="A53" s="11" t="s">
        <v>103</v>
      </c>
      <c r="B53" s="7" t="s">
        <v>104</v>
      </c>
      <c r="C53" s="7" t="s">
        <v>105</v>
      </c>
      <c r="D53" s="8">
        <v>73174</v>
      </c>
      <c r="E53" s="8">
        <v>116581</v>
      </c>
      <c r="F53" s="8"/>
      <c r="G53" s="8">
        <v>109478</v>
      </c>
      <c r="H53" s="8">
        <v>23161</v>
      </c>
      <c r="I53" s="8">
        <v>3929</v>
      </c>
      <c r="J53" s="8">
        <v>39111</v>
      </c>
      <c r="K53" s="8">
        <v>0</v>
      </c>
      <c r="L53" s="8">
        <v>33</v>
      </c>
      <c r="M53" s="8">
        <v>0</v>
      </c>
      <c r="N53" s="8">
        <v>47173</v>
      </c>
      <c r="O53" s="8">
        <v>966</v>
      </c>
      <c r="P53" s="8">
        <v>1794</v>
      </c>
      <c r="Q53" s="8">
        <v>4343</v>
      </c>
    </row>
    <row r="54" spans="1:17" ht="12.75">
      <c r="A54" s="11" t="s">
        <v>106</v>
      </c>
      <c r="B54" s="7" t="s">
        <v>107</v>
      </c>
      <c r="C54" s="7" t="s">
        <v>108</v>
      </c>
      <c r="D54" s="8">
        <v>96946</v>
      </c>
      <c r="E54" s="8">
        <v>142900</v>
      </c>
      <c r="F54" s="8"/>
      <c r="G54" s="8">
        <v>133028</v>
      </c>
      <c r="H54" s="8">
        <v>22085</v>
      </c>
      <c r="I54" s="8">
        <v>2357</v>
      </c>
      <c r="J54" s="8">
        <v>63247</v>
      </c>
      <c r="K54" s="8">
        <v>0</v>
      </c>
      <c r="L54" s="8">
        <v>334</v>
      </c>
      <c r="M54" s="8">
        <v>0</v>
      </c>
      <c r="N54" s="8">
        <v>47362</v>
      </c>
      <c r="O54" s="8">
        <v>4959</v>
      </c>
      <c r="P54" s="8">
        <v>4324</v>
      </c>
      <c r="Q54" s="8">
        <v>589</v>
      </c>
    </row>
    <row r="55" spans="1:17" ht="12.75">
      <c r="A55" s="11" t="s">
        <v>109</v>
      </c>
      <c r="B55" s="7" t="s">
        <v>110</v>
      </c>
      <c r="C55" s="7" t="s">
        <v>111</v>
      </c>
      <c r="D55" s="8">
        <v>0</v>
      </c>
      <c r="E55" s="8">
        <v>0</v>
      </c>
      <c r="F55" s="8"/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</row>
    <row r="56" spans="1:17" ht="12.75">
      <c r="A56" s="11" t="s">
        <v>112</v>
      </c>
      <c r="B56" s="7" t="s">
        <v>113</v>
      </c>
      <c r="C56" s="7" t="s">
        <v>114</v>
      </c>
      <c r="D56" s="8">
        <v>475319</v>
      </c>
      <c r="E56" s="8">
        <v>433270</v>
      </c>
      <c r="F56" s="8"/>
      <c r="G56" s="8">
        <v>430083</v>
      </c>
      <c r="H56" s="8">
        <v>42236</v>
      </c>
      <c r="I56" s="8">
        <v>257</v>
      </c>
      <c r="J56" s="8">
        <v>50830</v>
      </c>
      <c r="K56" s="8">
        <v>306771</v>
      </c>
      <c r="L56" s="8">
        <v>3</v>
      </c>
      <c r="M56" s="8">
        <v>0</v>
      </c>
      <c r="N56" s="8">
        <v>30243</v>
      </c>
      <c r="O56" s="8">
        <v>1537</v>
      </c>
      <c r="P56" s="8">
        <v>1232</v>
      </c>
      <c r="Q56" s="8">
        <v>418</v>
      </c>
    </row>
    <row r="57" spans="1:17" ht="12.75">
      <c r="A57" s="10" t="s">
        <v>115</v>
      </c>
      <c r="B57" s="7" t="s">
        <v>116</v>
      </c>
      <c r="C57" s="7" t="s">
        <v>117</v>
      </c>
      <c r="D57" s="8">
        <v>12</v>
      </c>
      <c r="E57" s="8">
        <v>0</v>
      </c>
      <c r="F57" s="8"/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</row>
    <row r="58" spans="1:17" ht="12.75">
      <c r="A58" s="10" t="s">
        <v>118</v>
      </c>
      <c r="B58" s="7" t="s">
        <v>119</v>
      </c>
      <c r="C58" s="7" t="s">
        <v>120</v>
      </c>
      <c r="D58" s="8">
        <v>29029</v>
      </c>
      <c r="E58" s="8">
        <v>39556</v>
      </c>
      <c r="F58" s="8"/>
      <c r="G58" s="8">
        <v>28060</v>
      </c>
      <c r="H58" s="8">
        <v>4422</v>
      </c>
      <c r="I58" s="8">
        <v>520</v>
      </c>
      <c r="J58" s="8">
        <v>12234</v>
      </c>
      <c r="K58" s="8">
        <v>0</v>
      </c>
      <c r="L58" s="8">
        <v>1</v>
      </c>
      <c r="M58" s="8">
        <v>0</v>
      </c>
      <c r="N58" s="8">
        <v>11403</v>
      </c>
      <c r="O58" s="8">
        <v>1303</v>
      </c>
      <c r="P58" s="8">
        <v>4287</v>
      </c>
      <c r="Q58" s="8">
        <v>5906</v>
      </c>
    </row>
    <row r="59" spans="1:17" ht="25.5">
      <c r="A59" s="10" t="s">
        <v>121</v>
      </c>
      <c r="B59" s="7" t="s">
        <v>122</v>
      </c>
      <c r="C59" s="7" t="s">
        <v>123</v>
      </c>
      <c r="D59" s="8">
        <v>21639</v>
      </c>
      <c r="E59" s="8">
        <v>5320</v>
      </c>
      <c r="F59" s="8"/>
      <c r="G59" s="8">
        <v>4675</v>
      </c>
      <c r="H59" s="8">
        <v>-498</v>
      </c>
      <c r="I59" s="8">
        <v>-131</v>
      </c>
      <c r="J59" s="8">
        <v>3787</v>
      </c>
      <c r="K59" s="8">
        <v>0</v>
      </c>
      <c r="L59" s="8">
        <v>0</v>
      </c>
      <c r="M59" s="8">
        <v>0</v>
      </c>
      <c r="N59" s="8">
        <v>1386</v>
      </c>
      <c r="O59" s="8">
        <v>250</v>
      </c>
      <c r="P59" s="8">
        <v>151</v>
      </c>
      <c r="Q59" s="8">
        <v>244</v>
      </c>
    </row>
    <row r="60" spans="1:17" ht="25.5">
      <c r="A60" s="10" t="s">
        <v>124</v>
      </c>
      <c r="B60" s="7" t="s">
        <v>125</v>
      </c>
      <c r="C60" s="7" t="s">
        <v>126</v>
      </c>
      <c r="D60" s="8">
        <v>18576</v>
      </c>
      <c r="E60" s="8">
        <v>52831</v>
      </c>
      <c r="F60" s="8"/>
      <c r="G60" s="8">
        <v>33124</v>
      </c>
      <c r="H60" s="8">
        <v>789</v>
      </c>
      <c r="I60" s="8">
        <v>-126</v>
      </c>
      <c r="J60" s="8">
        <v>-2472</v>
      </c>
      <c r="K60" s="8">
        <v>0</v>
      </c>
      <c r="L60" s="8">
        <v>164</v>
      </c>
      <c r="M60" s="8">
        <v>164</v>
      </c>
      <c r="N60" s="8">
        <v>34643</v>
      </c>
      <c r="O60" s="8">
        <v>6286</v>
      </c>
      <c r="P60" s="8">
        <v>2710</v>
      </c>
      <c r="Q60" s="8">
        <v>10711</v>
      </c>
    </row>
    <row r="61" spans="1:17" ht="25.5">
      <c r="A61" s="10" t="s">
        <v>127</v>
      </c>
      <c r="B61" s="7" t="s">
        <v>128</v>
      </c>
      <c r="C61" s="7" t="s">
        <v>129</v>
      </c>
      <c r="D61" s="8">
        <v>18895</v>
      </c>
      <c r="E61" s="8">
        <v>24871</v>
      </c>
      <c r="F61" s="8"/>
      <c r="G61" s="8">
        <v>22609</v>
      </c>
      <c r="H61" s="8">
        <v>2746</v>
      </c>
      <c r="I61" s="8">
        <v>347</v>
      </c>
      <c r="J61" s="8">
        <v>14158</v>
      </c>
      <c r="K61" s="8">
        <v>0</v>
      </c>
      <c r="L61" s="8">
        <v>0</v>
      </c>
      <c r="M61" s="8">
        <v>0</v>
      </c>
      <c r="N61" s="8">
        <v>5705</v>
      </c>
      <c r="O61" s="8">
        <v>1823</v>
      </c>
      <c r="P61" s="8">
        <v>188</v>
      </c>
      <c r="Q61" s="8">
        <v>251</v>
      </c>
    </row>
    <row r="62" spans="1:17" ht="25.5">
      <c r="A62" s="10" t="s">
        <v>130</v>
      </c>
      <c r="B62" s="7" t="s">
        <v>131</v>
      </c>
      <c r="C62" s="7" t="s">
        <v>132</v>
      </c>
      <c r="D62" s="8">
        <v>76778</v>
      </c>
      <c r="E62" s="8">
        <v>134406</v>
      </c>
      <c r="F62" s="8"/>
      <c r="G62" s="8">
        <v>111174</v>
      </c>
      <c r="H62" s="8">
        <v>5119</v>
      </c>
      <c r="I62" s="8">
        <v>711</v>
      </c>
      <c r="J62" s="8">
        <v>52728</v>
      </c>
      <c r="K62" s="8">
        <v>0</v>
      </c>
      <c r="L62" s="8">
        <v>0</v>
      </c>
      <c r="M62" s="8">
        <v>0</v>
      </c>
      <c r="N62" s="8">
        <v>53327</v>
      </c>
      <c r="O62" s="8">
        <v>8360</v>
      </c>
      <c r="P62" s="8">
        <v>2061</v>
      </c>
      <c r="Q62" s="8">
        <v>12811</v>
      </c>
    </row>
    <row r="63" spans="1:17" ht="12.75">
      <c r="A63" s="10" t="s">
        <v>133</v>
      </c>
      <c r="B63" s="7" t="s">
        <v>134</v>
      </c>
      <c r="C63" s="7" t="s">
        <v>135</v>
      </c>
      <c r="D63" s="8">
        <v>0</v>
      </c>
      <c r="E63" s="8">
        <v>0</v>
      </c>
      <c r="F63" s="8"/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</row>
    <row r="64" spans="1:17" ht="12.75">
      <c r="A64" s="10" t="s">
        <v>136</v>
      </c>
      <c r="B64" s="7" t="s">
        <v>137</v>
      </c>
      <c r="C64" s="7" t="s">
        <v>138</v>
      </c>
      <c r="D64" s="8">
        <v>416939</v>
      </c>
      <c r="E64" s="8">
        <v>280978</v>
      </c>
      <c r="F64" s="8">
        <f>E64/E28*100</f>
        <v>0.5884811523840673</v>
      </c>
      <c r="G64" s="8">
        <v>189324</v>
      </c>
      <c r="H64" s="8">
        <v>-116623</v>
      </c>
      <c r="I64" s="8">
        <v>-5427</v>
      </c>
      <c r="J64" s="8">
        <v>-122221</v>
      </c>
      <c r="K64" s="8">
        <v>237957</v>
      </c>
      <c r="L64" s="8">
        <v>3204</v>
      </c>
      <c r="M64" s="8">
        <v>0</v>
      </c>
      <c r="N64" s="8">
        <v>187007</v>
      </c>
      <c r="O64" s="8">
        <v>89180</v>
      </c>
      <c r="P64" s="8">
        <v>2470</v>
      </c>
      <c r="Q64" s="8">
        <v>4</v>
      </c>
    </row>
    <row r="65" spans="1:17" ht="12.75">
      <c r="A65" s="10" t="s">
        <v>139</v>
      </c>
      <c r="B65" s="7" t="s">
        <v>140</v>
      </c>
      <c r="C65" s="7" t="s">
        <v>141</v>
      </c>
      <c r="D65" s="8">
        <v>94610</v>
      </c>
      <c r="E65" s="8">
        <v>96222</v>
      </c>
      <c r="F65" s="8"/>
      <c r="G65" s="8">
        <v>88760</v>
      </c>
      <c r="H65" s="8">
        <v>78593</v>
      </c>
      <c r="I65" s="8">
        <v>8189</v>
      </c>
      <c r="J65" s="8">
        <v>-12566</v>
      </c>
      <c r="K65" s="8">
        <v>3367</v>
      </c>
      <c r="L65" s="8">
        <v>16</v>
      </c>
      <c r="M65" s="8">
        <v>0</v>
      </c>
      <c r="N65" s="8">
        <v>19350</v>
      </c>
      <c r="O65" s="8">
        <v>5521</v>
      </c>
      <c r="P65" s="8">
        <v>1092</v>
      </c>
      <c r="Q65" s="8">
        <v>849</v>
      </c>
    </row>
    <row r="66" spans="1:17" ht="12.75">
      <c r="A66" s="10" t="s">
        <v>142</v>
      </c>
      <c r="B66" s="7" t="s">
        <v>143</v>
      </c>
      <c r="C66" s="7" t="s">
        <v>144</v>
      </c>
      <c r="D66" s="8">
        <v>166337</v>
      </c>
      <c r="E66" s="8">
        <v>228192</v>
      </c>
      <c r="F66" s="8"/>
      <c r="G66" s="8">
        <v>211424</v>
      </c>
      <c r="H66" s="8">
        <v>19167</v>
      </c>
      <c r="I66" s="8">
        <v>5923</v>
      </c>
      <c r="J66" s="8">
        <v>120960</v>
      </c>
      <c r="K66" s="8">
        <v>0</v>
      </c>
      <c r="L66" s="8">
        <v>0</v>
      </c>
      <c r="M66" s="8">
        <v>0</v>
      </c>
      <c r="N66" s="8">
        <v>71297</v>
      </c>
      <c r="O66" s="8">
        <v>9888</v>
      </c>
      <c r="P66" s="8">
        <v>3504</v>
      </c>
      <c r="Q66" s="8">
        <v>3376</v>
      </c>
    </row>
    <row r="67" spans="1:17" ht="25.5">
      <c r="A67" s="10" t="s">
        <v>145</v>
      </c>
      <c r="B67" s="7" t="s">
        <v>146</v>
      </c>
      <c r="C67" s="7" t="s">
        <v>147</v>
      </c>
      <c r="D67" s="8">
        <v>228289</v>
      </c>
      <c r="E67" s="8">
        <v>340851</v>
      </c>
      <c r="F67" s="8"/>
      <c r="G67" s="8">
        <v>285360</v>
      </c>
      <c r="H67" s="8">
        <v>85751</v>
      </c>
      <c r="I67" s="8">
        <v>15146</v>
      </c>
      <c r="J67" s="8">
        <v>81514</v>
      </c>
      <c r="K67" s="8">
        <v>0</v>
      </c>
      <c r="L67" s="8">
        <v>988</v>
      </c>
      <c r="M67" s="8">
        <v>905</v>
      </c>
      <c r="N67" s="8">
        <v>117107</v>
      </c>
      <c r="O67" s="8">
        <v>36238</v>
      </c>
      <c r="P67" s="8">
        <v>14996</v>
      </c>
      <c r="Q67" s="8">
        <v>4257</v>
      </c>
    </row>
    <row r="68" spans="1:17" ht="38.25">
      <c r="A68" s="10" t="s">
        <v>148</v>
      </c>
      <c r="B68" s="7" t="s">
        <v>149</v>
      </c>
      <c r="C68" s="7" t="s">
        <v>150</v>
      </c>
      <c r="D68" s="8">
        <v>300808</v>
      </c>
      <c r="E68" s="8">
        <v>429107</v>
      </c>
      <c r="F68" s="8"/>
      <c r="G68" s="8">
        <v>373271</v>
      </c>
      <c r="H68" s="8">
        <v>90973</v>
      </c>
      <c r="I68" s="8">
        <v>14340</v>
      </c>
      <c r="J68" s="8">
        <v>102757</v>
      </c>
      <c r="K68" s="8">
        <v>0</v>
      </c>
      <c r="L68" s="8">
        <v>38</v>
      </c>
      <c r="M68" s="8">
        <v>0</v>
      </c>
      <c r="N68" s="8">
        <v>179503</v>
      </c>
      <c r="O68" s="8">
        <v>39285</v>
      </c>
      <c r="P68" s="8">
        <v>11190</v>
      </c>
      <c r="Q68" s="8">
        <v>5361</v>
      </c>
    </row>
    <row r="69" spans="1:17" ht="12.75">
      <c r="A69" s="10" t="s">
        <v>55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ht="38.25">
      <c r="A70" s="11" t="s">
        <v>151</v>
      </c>
      <c r="B70" s="7" t="s">
        <v>152</v>
      </c>
      <c r="C70" s="7" t="s">
        <v>153</v>
      </c>
      <c r="D70" s="8">
        <v>-107678</v>
      </c>
      <c r="E70" s="8">
        <v>-81588</v>
      </c>
      <c r="F70" s="8"/>
      <c r="G70" s="8">
        <v>-89554</v>
      </c>
      <c r="H70" s="8">
        <v>733</v>
      </c>
      <c r="I70" s="8">
        <v>203</v>
      </c>
      <c r="J70" s="8">
        <v>-114215</v>
      </c>
      <c r="K70" s="8">
        <v>0</v>
      </c>
      <c r="L70" s="8">
        <v>0</v>
      </c>
      <c r="M70" s="8">
        <v>0</v>
      </c>
      <c r="N70" s="8">
        <v>23928</v>
      </c>
      <c r="O70" s="8">
        <v>7986</v>
      </c>
      <c r="P70" s="8">
        <v>0</v>
      </c>
      <c r="Q70" s="8">
        <v>-20</v>
      </c>
    </row>
    <row r="71" spans="1:17" ht="12.75">
      <c r="A71" s="11" t="s">
        <v>154</v>
      </c>
      <c r="B71" s="7" t="s">
        <v>155</v>
      </c>
      <c r="C71" s="7" t="s">
        <v>156</v>
      </c>
      <c r="D71" s="8">
        <v>210</v>
      </c>
      <c r="E71" s="8">
        <v>735</v>
      </c>
      <c r="F71" s="8"/>
      <c r="G71" s="8">
        <v>587</v>
      </c>
      <c r="H71" s="8">
        <v>73</v>
      </c>
      <c r="I71" s="8">
        <v>46</v>
      </c>
      <c r="J71" s="8">
        <v>-491</v>
      </c>
      <c r="K71" s="8">
        <v>0</v>
      </c>
      <c r="L71" s="8">
        <v>0</v>
      </c>
      <c r="M71" s="8">
        <v>0</v>
      </c>
      <c r="N71" s="8">
        <v>1005</v>
      </c>
      <c r="O71" s="8">
        <v>145</v>
      </c>
      <c r="P71" s="8">
        <v>2</v>
      </c>
      <c r="Q71" s="8">
        <v>1</v>
      </c>
    </row>
    <row r="72" spans="1:17" ht="25.5">
      <c r="A72" s="11" t="s">
        <v>157</v>
      </c>
      <c r="B72" s="7" t="s">
        <v>158</v>
      </c>
      <c r="C72" s="7" t="s">
        <v>159</v>
      </c>
      <c r="D72" s="8">
        <v>1036</v>
      </c>
      <c r="E72" s="8">
        <v>2269</v>
      </c>
      <c r="F72" s="8"/>
      <c r="G72" s="8">
        <v>2024</v>
      </c>
      <c r="H72" s="8">
        <v>810</v>
      </c>
      <c r="I72" s="8">
        <v>148</v>
      </c>
      <c r="J72" s="8">
        <v>419</v>
      </c>
      <c r="K72" s="8">
        <v>0</v>
      </c>
      <c r="L72" s="8">
        <v>0</v>
      </c>
      <c r="M72" s="8">
        <v>0</v>
      </c>
      <c r="N72" s="8">
        <v>795</v>
      </c>
      <c r="O72" s="8">
        <v>15</v>
      </c>
      <c r="P72" s="8">
        <v>0</v>
      </c>
      <c r="Q72" s="8">
        <v>230</v>
      </c>
    </row>
    <row r="73" spans="1:17" ht="25.5">
      <c r="A73" s="11" t="s">
        <v>160</v>
      </c>
      <c r="B73" s="7" t="s">
        <v>161</v>
      </c>
      <c r="C73" s="7" t="s">
        <v>162</v>
      </c>
      <c r="D73" s="8">
        <v>63808</v>
      </c>
      <c r="E73" s="8">
        <v>40291</v>
      </c>
      <c r="F73" s="8"/>
      <c r="G73" s="8">
        <v>40177</v>
      </c>
      <c r="H73" s="8">
        <v>3898</v>
      </c>
      <c r="I73" s="8">
        <v>3</v>
      </c>
      <c r="J73" s="8">
        <v>28523</v>
      </c>
      <c r="K73" s="8">
        <v>0</v>
      </c>
      <c r="L73" s="8">
        <v>0</v>
      </c>
      <c r="M73" s="8">
        <v>0</v>
      </c>
      <c r="N73" s="8">
        <v>7756</v>
      </c>
      <c r="O73" s="8">
        <v>114</v>
      </c>
      <c r="P73" s="8">
        <v>0</v>
      </c>
      <c r="Q73" s="8">
        <v>0</v>
      </c>
    </row>
    <row r="74" spans="1:17" ht="12.75">
      <c r="A74" s="12" t="s">
        <v>163</v>
      </c>
      <c r="B74" s="7" t="s">
        <v>164</v>
      </c>
      <c r="C74" s="7" t="s">
        <v>165</v>
      </c>
      <c r="D74" s="8">
        <v>0</v>
      </c>
      <c r="E74" s="8">
        <v>0</v>
      </c>
      <c r="F74" s="8"/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</row>
    <row r="75" spans="1:17" ht="12.75">
      <c r="A75" s="11" t="s">
        <v>166</v>
      </c>
      <c r="B75" s="7" t="s">
        <v>167</v>
      </c>
      <c r="C75" s="7" t="s">
        <v>168</v>
      </c>
      <c r="D75" s="8">
        <v>519</v>
      </c>
      <c r="E75" s="8">
        <v>538</v>
      </c>
      <c r="F75" s="8"/>
      <c r="G75" s="8">
        <v>538</v>
      </c>
      <c r="H75" s="8">
        <v>-22</v>
      </c>
      <c r="I75" s="8">
        <v>0</v>
      </c>
      <c r="J75" s="8">
        <v>560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</row>
    <row r="76" spans="1:17" ht="12.75">
      <c r="A76" s="10" t="s">
        <v>169</v>
      </c>
      <c r="B76" s="7" t="s">
        <v>170</v>
      </c>
      <c r="C76" s="7" t="s">
        <v>171</v>
      </c>
      <c r="D76" s="8">
        <v>722910</v>
      </c>
      <c r="E76" s="8">
        <v>891513</v>
      </c>
      <c r="F76" s="8"/>
      <c r="G76" s="8">
        <v>836226</v>
      </c>
      <c r="H76" s="8">
        <v>158359</v>
      </c>
      <c r="I76" s="8">
        <v>17634</v>
      </c>
      <c r="J76" s="8">
        <v>452048</v>
      </c>
      <c r="K76" s="8">
        <v>0</v>
      </c>
      <c r="L76" s="8">
        <v>39</v>
      </c>
      <c r="M76" s="8">
        <v>6</v>
      </c>
      <c r="N76" s="8">
        <v>225780</v>
      </c>
      <c r="O76" s="8">
        <v>31591</v>
      </c>
      <c r="P76" s="8">
        <v>12525</v>
      </c>
      <c r="Q76" s="8">
        <v>11171</v>
      </c>
    </row>
    <row r="77" spans="1:17" ht="25.5">
      <c r="A77" s="10" t="s">
        <v>172</v>
      </c>
      <c r="B77" s="7" t="s">
        <v>173</v>
      </c>
      <c r="C77" s="7" t="s">
        <v>174</v>
      </c>
      <c r="D77" s="8">
        <v>659107</v>
      </c>
      <c r="E77" s="8">
        <v>903372</v>
      </c>
      <c r="F77" s="8"/>
      <c r="G77" s="8">
        <v>834453</v>
      </c>
      <c r="H77" s="8">
        <v>123757</v>
      </c>
      <c r="I77" s="8">
        <v>7510</v>
      </c>
      <c r="J77" s="8">
        <v>445783</v>
      </c>
      <c r="K77" s="8">
        <v>0</v>
      </c>
      <c r="L77" s="8">
        <v>40</v>
      </c>
      <c r="M77" s="8">
        <v>0</v>
      </c>
      <c r="N77" s="8">
        <v>264873</v>
      </c>
      <c r="O77" s="8">
        <v>30480</v>
      </c>
      <c r="P77" s="8">
        <v>25419</v>
      </c>
      <c r="Q77" s="8">
        <v>13020</v>
      </c>
    </row>
    <row r="78" spans="1:17" ht="25.5">
      <c r="A78" s="10" t="s">
        <v>175</v>
      </c>
      <c r="B78" s="7" t="s">
        <v>176</v>
      </c>
      <c r="C78" s="7" t="s">
        <v>177</v>
      </c>
      <c r="D78" s="8">
        <v>22825</v>
      </c>
      <c r="E78" s="8">
        <v>25666</v>
      </c>
      <c r="F78" s="8"/>
      <c r="G78" s="8">
        <v>22917</v>
      </c>
      <c r="H78" s="8">
        <v>429</v>
      </c>
      <c r="I78" s="8">
        <v>114</v>
      </c>
      <c r="J78" s="8">
        <v>13864</v>
      </c>
      <c r="K78" s="8">
        <v>0</v>
      </c>
      <c r="L78" s="8">
        <v>2</v>
      </c>
      <c r="M78" s="8">
        <v>0</v>
      </c>
      <c r="N78" s="8">
        <v>8622</v>
      </c>
      <c r="O78" s="8">
        <v>1504</v>
      </c>
      <c r="P78" s="8">
        <v>986</v>
      </c>
      <c r="Q78" s="8">
        <v>259</v>
      </c>
    </row>
    <row r="79" spans="1:17" ht="25.5">
      <c r="A79" s="10" t="s">
        <v>178</v>
      </c>
      <c r="B79" s="7" t="s">
        <v>179</v>
      </c>
      <c r="C79" s="7" t="s">
        <v>180</v>
      </c>
      <c r="D79" s="8">
        <v>161151</v>
      </c>
      <c r="E79" s="8">
        <v>272170</v>
      </c>
      <c r="F79" s="8"/>
      <c r="G79" s="8">
        <v>239202</v>
      </c>
      <c r="H79" s="8">
        <v>16056</v>
      </c>
      <c r="I79" s="8">
        <v>444</v>
      </c>
      <c r="J79" s="8">
        <v>122727</v>
      </c>
      <c r="K79" s="8">
        <v>0</v>
      </c>
      <c r="L79" s="8">
        <v>44</v>
      </c>
      <c r="M79" s="8">
        <v>0</v>
      </c>
      <c r="N79" s="8">
        <v>100375</v>
      </c>
      <c r="O79" s="8">
        <v>7508</v>
      </c>
      <c r="P79" s="8">
        <v>25168</v>
      </c>
      <c r="Q79" s="8">
        <v>292</v>
      </c>
    </row>
    <row r="80" spans="1:17" ht="12.75">
      <c r="A80" s="10" t="s">
        <v>181</v>
      </c>
      <c r="B80" s="7" t="s">
        <v>182</v>
      </c>
      <c r="C80" s="7" t="s">
        <v>183</v>
      </c>
      <c r="D80" s="8">
        <v>180496</v>
      </c>
      <c r="E80" s="8">
        <v>269432</v>
      </c>
      <c r="F80" s="8"/>
      <c r="G80" s="8">
        <v>240804</v>
      </c>
      <c r="H80" s="8">
        <v>5899</v>
      </c>
      <c r="I80" s="8">
        <v>604</v>
      </c>
      <c r="J80" s="8">
        <v>173676</v>
      </c>
      <c r="K80" s="8">
        <v>0</v>
      </c>
      <c r="L80" s="8">
        <v>15</v>
      </c>
      <c r="M80" s="8">
        <v>0</v>
      </c>
      <c r="N80" s="8">
        <v>61214</v>
      </c>
      <c r="O80" s="8">
        <v>9565</v>
      </c>
      <c r="P80" s="8">
        <v>9627</v>
      </c>
      <c r="Q80" s="8">
        <v>9436</v>
      </c>
    </row>
    <row r="81" spans="1:17" ht="25.5">
      <c r="A81" s="9" t="s">
        <v>184</v>
      </c>
      <c r="B81" s="7" t="s">
        <v>185</v>
      </c>
      <c r="C81" s="7" t="s">
        <v>186</v>
      </c>
      <c r="D81" s="8">
        <v>1872451</v>
      </c>
      <c r="E81" s="8">
        <v>2357083</v>
      </c>
      <c r="F81" s="8">
        <f>E81/E28*100</f>
        <v>4.936681591102842</v>
      </c>
      <c r="G81" s="8">
        <v>2116716</v>
      </c>
      <c r="H81" s="8">
        <v>1031464</v>
      </c>
      <c r="I81" s="8">
        <v>47653</v>
      </c>
      <c r="J81" s="8">
        <v>571433</v>
      </c>
      <c r="K81" s="8">
        <v>0</v>
      </c>
      <c r="L81" s="8">
        <v>15680</v>
      </c>
      <c r="M81" s="8">
        <v>0</v>
      </c>
      <c r="N81" s="8">
        <v>498139</v>
      </c>
      <c r="O81" s="8">
        <v>209445</v>
      </c>
      <c r="P81" s="8">
        <v>13406</v>
      </c>
      <c r="Q81" s="8">
        <v>17516</v>
      </c>
    </row>
    <row r="82" spans="1:17" ht="12.75">
      <c r="A82" s="9" t="s">
        <v>20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ht="25.5">
      <c r="A83" s="10" t="s">
        <v>187</v>
      </c>
      <c r="B83" s="7" t="s">
        <v>188</v>
      </c>
      <c r="C83" s="7" t="s">
        <v>189</v>
      </c>
      <c r="D83" s="8">
        <v>1386834</v>
      </c>
      <c r="E83" s="8">
        <v>1644945</v>
      </c>
      <c r="F83" s="8"/>
      <c r="G83" s="8">
        <v>1446321</v>
      </c>
      <c r="H83" s="8">
        <v>946435</v>
      </c>
      <c r="I83" s="8">
        <v>32009</v>
      </c>
      <c r="J83" s="8">
        <v>224820</v>
      </c>
      <c r="K83" s="8">
        <v>0</v>
      </c>
      <c r="L83" s="8">
        <v>107</v>
      </c>
      <c r="M83" s="8">
        <v>0</v>
      </c>
      <c r="N83" s="8">
        <v>274959</v>
      </c>
      <c r="O83" s="8">
        <v>183915</v>
      </c>
      <c r="P83" s="8">
        <v>9833</v>
      </c>
      <c r="Q83" s="8">
        <v>4876</v>
      </c>
    </row>
    <row r="84" spans="1:17" ht="25.5">
      <c r="A84" s="10" t="s">
        <v>190</v>
      </c>
      <c r="B84" s="7" t="s">
        <v>191</v>
      </c>
      <c r="C84" s="7" t="s">
        <v>192</v>
      </c>
      <c r="D84" s="8">
        <v>158299</v>
      </c>
      <c r="E84" s="8">
        <v>213723</v>
      </c>
      <c r="F84" s="8"/>
      <c r="G84" s="8">
        <v>193224</v>
      </c>
      <c r="H84" s="8">
        <v>30765</v>
      </c>
      <c r="I84" s="8">
        <v>5750</v>
      </c>
      <c r="J84" s="8">
        <v>111753</v>
      </c>
      <c r="K84" s="8">
        <v>0</v>
      </c>
      <c r="L84" s="8">
        <v>0</v>
      </c>
      <c r="M84" s="8">
        <v>0</v>
      </c>
      <c r="N84" s="8">
        <v>50706</v>
      </c>
      <c r="O84" s="8">
        <v>18360</v>
      </c>
      <c r="P84" s="8">
        <v>2025</v>
      </c>
      <c r="Q84" s="8">
        <v>114</v>
      </c>
    </row>
    <row r="85" spans="1:17" ht="25.5">
      <c r="A85" s="10" t="s">
        <v>193</v>
      </c>
      <c r="B85" s="7" t="s">
        <v>194</v>
      </c>
      <c r="C85" s="7" t="s">
        <v>195</v>
      </c>
      <c r="D85" s="8">
        <v>121558</v>
      </c>
      <c r="E85" s="8">
        <v>253624</v>
      </c>
      <c r="F85" s="8"/>
      <c r="G85" s="8">
        <v>237262</v>
      </c>
      <c r="H85" s="8">
        <v>11722</v>
      </c>
      <c r="I85" s="8">
        <v>1396</v>
      </c>
      <c r="J85" s="8">
        <v>110803</v>
      </c>
      <c r="K85" s="8">
        <v>0</v>
      </c>
      <c r="L85" s="8">
        <v>1295</v>
      </c>
      <c r="M85" s="8">
        <v>0</v>
      </c>
      <c r="N85" s="8">
        <v>113442</v>
      </c>
      <c r="O85" s="8">
        <v>5685</v>
      </c>
      <c r="P85" s="8">
        <v>740</v>
      </c>
      <c r="Q85" s="8">
        <v>9937</v>
      </c>
    </row>
    <row r="86" spans="1:17" ht="12.75">
      <c r="A86" s="9" t="s">
        <v>196</v>
      </c>
      <c r="B86" s="7" t="s">
        <v>197</v>
      </c>
      <c r="C86" s="7" t="s">
        <v>198</v>
      </c>
      <c r="D86" s="8">
        <v>4951890</v>
      </c>
      <c r="E86" s="8">
        <v>6356925</v>
      </c>
      <c r="F86" s="8">
        <f>E86/E28*100</f>
        <v>13.31396247969267</v>
      </c>
      <c r="G86" s="8">
        <v>5780409</v>
      </c>
      <c r="H86" s="8">
        <v>1398845</v>
      </c>
      <c r="I86" s="8">
        <v>233383</v>
      </c>
      <c r="J86" s="8">
        <v>2800946</v>
      </c>
      <c r="K86" s="8">
        <v>-11</v>
      </c>
      <c r="L86" s="8">
        <v>2183</v>
      </c>
      <c r="M86" s="8">
        <v>2018</v>
      </c>
      <c r="N86" s="8">
        <v>1578446</v>
      </c>
      <c r="O86" s="8">
        <v>349156</v>
      </c>
      <c r="P86" s="8">
        <v>83032</v>
      </c>
      <c r="Q86" s="8">
        <v>144328</v>
      </c>
    </row>
    <row r="87" spans="1:17" ht="51">
      <c r="A87" s="9" t="s">
        <v>199</v>
      </c>
      <c r="B87" s="7" t="s">
        <v>200</v>
      </c>
      <c r="C87" s="7" t="s">
        <v>201</v>
      </c>
      <c r="D87" s="8">
        <v>965675</v>
      </c>
      <c r="E87" s="8">
        <v>2176975</v>
      </c>
      <c r="F87" s="8"/>
      <c r="G87" s="8">
        <v>1130049</v>
      </c>
      <c r="H87" s="8">
        <v>3743562</v>
      </c>
      <c r="I87" s="8">
        <v>1391925</v>
      </c>
      <c r="J87" s="8">
        <v>-4296226</v>
      </c>
      <c r="K87" s="8">
        <v>179</v>
      </c>
      <c r="L87" s="8">
        <v>783</v>
      </c>
      <c r="M87" s="8">
        <v>674</v>
      </c>
      <c r="N87" s="8">
        <v>1681751</v>
      </c>
      <c r="O87" s="8">
        <v>226711</v>
      </c>
      <c r="P87" s="8">
        <v>75817</v>
      </c>
      <c r="Q87" s="8">
        <v>744398</v>
      </c>
    </row>
    <row r="88" spans="1:17" ht="12.75">
      <c r="A88" s="9" t="s">
        <v>202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 ht="38.25">
      <c r="A89" s="10" t="s">
        <v>203</v>
      </c>
      <c r="B89" s="7" t="s">
        <v>204</v>
      </c>
      <c r="C89" s="7" t="s">
        <v>205</v>
      </c>
      <c r="D89" s="8">
        <v>-1536164</v>
      </c>
      <c r="E89" s="8">
        <v>-1132207</v>
      </c>
      <c r="F89" s="8"/>
      <c r="G89" s="8">
        <v>-1408893</v>
      </c>
      <c r="H89" s="8">
        <v>3443833</v>
      </c>
      <c r="I89" s="8">
        <v>1345518</v>
      </c>
      <c r="J89" s="8">
        <v>-5582510</v>
      </c>
      <c r="K89" s="8">
        <v>179</v>
      </c>
      <c r="L89" s="8">
        <v>80</v>
      </c>
      <c r="M89" s="8">
        <v>0</v>
      </c>
      <c r="N89" s="8">
        <v>729525</v>
      </c>
      <c r="O89" s="8">
        <v>106584</v>
      </c>
      <c r="P89" s="8">
        <v>38821</v>
      </c>
      <c r="Q89" s="8">
        <v>131281</v>
      </c>
    </row>
    <row r="90" spans="1:17" ht="51">
      <c r="A90" s="10" t="s">
        <v>206</v>
      </c>
      <c r="B90" s="7" t="s">
        <v>207</v>
      </c>
      <c r="C90" s="7" t="s">
        <v>208</v>
      </c>
      <c r="D90" s="8">
        <v>1679700</v>
      </c>
      <c r="E90" s="8">
        <v>2324084</v>
      </c>
      <c r="F90" s="8">
        <f>E90/E28*100</f>
        <v>4.867568388120681</v>
      </c>
      <c r="G90" s="8">
        <v>1716234</v>
      </c>
      <c r="H90" s="8">
        <v>203662</v>
      </c>
      <c r="I90" s="8">
        <v>34616</v>
      </c>
      <c r="J90" s="8">
        <v>863538</v>
      </c>
      <c r="K90" s="8">
        <v>0</v>
      </c>
      <c r="L90" s="8">
        <v>702</v>
      </c>
      <c r="M90" s="8">
        <v>673</v>
      </c>
      <c r="N90" s="8">
        <v>648332</v>
      </c>
      <c r="O90" s="8">
        <v>76577</v>
      </c>
      <c r="P90" s="8">
        <v>18901</v>
      </c>
      <c r="Q90" s="8">
        <v>512372</v>
      </c>
    </row>
    <row r="91" spans="1:17" ht="12.75">
      <c r="A91" s="9" t="s">
        <v>209</v>
      </c>
      <c r="B91" s="7" t="s">
        <v>210</v>
      </c>
      <c r="C91" s="7" t="s">
        <v>211</v>
      </c>
      <c r="D91" s="8">
        <v>245039</v>
      </c>
      <c r="E91" s="8">
        <v>392256</v>
      </c>
      <c r="F91" s="8"/>
      <c r="G91" s="8">
        <v>314883</v>
      </c>
      <c r="H91" s="8">
        <v>18256</v>
      </c>
      <c r="I91" s="8">
        <v>80</v>
      </c>
      <c r="J91" s="8">
        <v>133173</v>
      </c>
      <c r="K91" s="8">
        <v>104</v>
      </c>
      <c r="L91" s="8">
        <v>73</v>
      </c>
      <c r="M91" s="8">
        <v>23</v>
      </c>
      <c r="N91" s="8">
        <v>163277</v>
      </c>
      <c r="O91" s="8">
        <v>12211</v>
      </c>
      <c r="P91" s="8">
        <v>7224</v>
      </c>
      <c r="Q91" s="8">
        <v>57938</v>
      </c>
    </row>
    <row r="92" spans="1:17" ht="12.75">
      <c r="A92" s="10" t="s">
        <v>212</v>
      </c>
      <c r="B92" s="7" t="s">
        <v>213</v>
      </c>
      <c r="C92" s="7" t="s">
        <v>214</v>
      </c>
      <c r="D92" s="8">
        <v>101548</v>
      </c>
      <c r="E92" s="8">
        <v>141387</v>
      </c>
      <c r="F92" s="8"/>
      <c r="G92" s="8">
        <v>113227</v>
      </c>
      <c r="H92" s="8">
        <v>4143</v>
      </c>
      <c r="I92" s="8">
        <v>-899</v>
      </c>
      <c r="J92" s="8">
        <v>45508</v>
      </c>
      <c r="K92" s="8">
        <v>0</v>
      </c>
      <c r="L92" s="8">
        <v>73</v>
      </c>
      <c r="M92" s="8">
        <v>23</v>
      </c>
      <c r="N92" s="8">
        <v>63503</v>
      </c>
      <c r="O92" s="8">
        <v>8739</v>
      </c>
      <c r="P92" s="8">
        <v>5395</v>
      </c>
      <c r="Q92" s="8">
        <v>14026</v>
      </c>
    </row>
    <row r="93" spans="1:17" ht="25.5">
      <c r="A93" s="9" t="s">
        <v>215</v>
      </c>
      <c r="B93" s="7" t="s">
        <v>216</v>
      </c>
      <c r="C93" s="7" t="s">
        <v>217</v>
      </c>
      <c r="D93" s="8">
        <v>2428215</v>
      </c>
      <c r="E93" s="8">
        <v>3993078</v>
      </c>
      <c r="F93" s="8">
        <f>E93/E28*100</f>
        <v>8.36311434702883</v>
      </c>
      <c r="G93" s="8">
        <v>3173266</v>
      </c>
      <c r="H93" s="8">
        <v>992935</v>
      </c>
      <c r="I93" s="8">
        <v>3744</v>
      </c>
      <c r="J93" s="8">
        <v>635418</v>
      </c>
      <c r="K93" s="8">
        <v>1</v>
      </c>
      <c r="L93" s="8">
        <v>2696</v>
      </c>
      <c r="M93" s="8">
        <v>2487</v>
      </c>
      <c r="N93" s="8">
        <v>1542216</v>
      </c>
      <c r="O93" s="8">
        <v>675380</v>
      </c>
      <c r="P93" s="8">
        <v>73549</v>
      </c>
      <c r="Q93" s="8">
        <v>70883</v>
      </c>
    </row>
    <row r="94" spans="1:17" ht="12.75">
      <c r="A94" s="9" t="s">
        <v>18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ht="25.5">
      <c r="A95" s="10" t="s">
        <v>218</v>
      </c>
      <c r="B95" s="7" t="s">
        <v>219</v>
      </c>
      <c r="C95" s="7" t="s">
        <v>220</v>
      </c>
      <c r="D95" s="8">
        <v>1510101</v>
      </c>
      <c r="E95" s="8">
        <v>2255561</v>
      </c>
      <c r="F95" s="8"/>
      <c r="G95" s="8">
        <v>1728369</v>
      </c>
      <c r="H95" s="8">
        <v>683142</v>
      </c>
      <c r="I95" s="8">
        <v>6075</v>
      </c>
      <c r="J95" s="8">
        <v>235039</v>
      </c>
      <c r="K95" s="8">
        <v>0</v>
      </c>
      <c r="L95" s="8">
        <v>2875</v>
      </c>
      <c r="M95" s="8">
        <v>2731</v>
      </c>
      <c r="N95" s="8">
        <v>807313</v>
      </c>
      <c r="O95" s="8">
        <v>450527</v>
      </c>
      <c r="P95" s="8">
        <v>41674</v>
      </c>
      <c r="Q95" s="8">
        <v>34991</v>
      </c>
    </row>
    <row r="96" spans="1:17" ht="12.75">
      <c r="A96" s="10" t="s">
        <v>55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ht="12.75">
      <c r="A97" s="11" t="s">
        <v>221</v>
      </c>
      <c r="B97" s="7" t="s">
        <v>222</v>
      </c>
      <c r="C97" s="7" t="s">
        <v>223</v>
      </c>
      <c r="D97" s="8">
        <v>652103</v>
      </c>
      <c r="E97" s="8">
        <v>872013</v>
      </c>
      <c r="F97" s="8"/>
      <c r="G97" s="8">
        <v>658368</v>
      </c>
      <c r="H97" s="8">
        <v>415073</v>
      </c>
      <c r="I97" s="8">
        <v>-588</v>
      </c>
      <c r="J97" s="8">
        <v>2849</v>
      </c>
      <c r="K97" s="8">
        <v>0</v>
      </c>
      <c r="L97" s="8">
        <v>14</v>
      </c>
      <c r="M97" s="8">
        <v>0</v>
      </c>
      <c r="N97" s="8">
        <v>240432</v>
      </c>
      <c r="O97" s="8">
        <v>199673</v>
      </c>
      <c r="P97" s="8">
        <v>13850</v>
      </c>
      <c r="Q97" s="8">
        <v>122</v>
      </c>
    </row>
    <row r="98" spans="1:17" ht="12.75">
      <c r="A98" s="11" t="s">
        <v>224</v>
      </c>
      <c r="B98" s="7" t="s">
        <v>225</v>
      </c>
      <c r="C98" s="7" t="s">
        <v>226</v>
      </c>
      <c r="D98" s="8">
        <v>473448</v>
      </c>
      <c r="E98" s="8">
        <v>769334</v>
      </c>
      <c r="F98" s="8"/>
      <c r="G98" s="8">
        <v>568716</v>
      </c>
      <c r="H98" s="8">
        <v>245087</v>
      </c>
      <c r="I98" s="8">
        <v>-92</v>
      </c>
      <c r="J98" s="8">
        <v>9844</v>
      </c>
      <c r="K98" s="8">
        <v>0</v>
      </c>
      <c r="L98" s="8">
        <v>114</v>
      </c>
      <c r="M98" s="8">
        <v>0</v>
      </c>
      <c r="N98" s="8">
        <v>313671</v>
      </c>
      <c r="O98" s="8">
        <v>194385</v>
      </c>
      <c r="P98" s="8">
        <v>6226</v>
      </c>
      <c r="Q98" s="8">
        <v>7</v>
      </c>
    </row>
    <row r="99" spans="1:17" ht="12.75">
      <c r="A99" s="10" t="s">
        <v>227</v>
      </c>
      <c r="B99" s="7" t="s">
        <v>228</v>
      </c>
      <c r="C99" s="7" t="s">
        <v>229</v>
      </c>
      <c r="D99" s="8">
        <v>97432</v>
      </c>
      <c r="E99" s="8">
        <v>118159</v>
      </c>
      <c r="F99" s="8"/>
      <c r="G99" s="8">
        <v>105389</v>
      </c>
      <c r="H99" s="8">
        <v>5608</v>
      </c>
      <c r="I99" s="8">
        <v>-2587</v>
      </c>
      <c r="J99" s="8">
        <v>76716</v>
      </c>
      <c r="K99" s="8">
        <v>0</v>
      </c>
      <c r="L99" s="8">
        <v>53</v>
      </c>
      <c r="M99" s="8">
        <v>0</v>
      </c>
      <c r="N99" s="8">
        <v>23012</v>
      </c>
      <c r="O99" s="8">
        <v>3965</v>
      </c>
      <c r="P99" s="8">
        <v>7025</v>
      </c>
      <c r="Q99" s="8">
        <v>1780</v>
      </c>
    </row>
    <row r="100" spans="1:17" ht="12.75">
      <c r="A100" s="10" t="s">
        <v>230</v>
      </c>
      <c r="B100" s="7" t="s">
        <v>231</v>
      </c>
      <c r="C100" s="7" t="s">
        <v>232</v>
      </c>
      <c r="D100" s="8">
        <v>19631</v>
      </c>
      <c r="E100" s="8">
        <v>198960</v>
      </c>
      <c r="F100" s="8"/>
      <c r="G100" s="8">
        <v>193561</v>
      </c>
      <c r="H100" s="8">
        <v>78</v>
      </c>
      <c r="I100" s="8">
        <v>-1224</v>
      </c>
      <c r="J100" s="8">
        <v>13410</v>
      </c>
      <c r="K100" s="8">
        <v>0</v>
      </c>
      <c r="L100" s="8">
        <v>0</v>
      </c>
      <c r="M100" s="8">
        <v>0</v>
      </c>
      <c r="N100" s="8">
        <v>180073</v>
      </c>
      <c r="O100" s="8">
        <v>3009</v>
      </c>
      <c r="P100" s="8">
        <v>1374</v>
      </c>
      <c r="Q100" s="8">
        <v>1016</v>
      </c>
    </row>
    <row r="101" spans="1:17" ht="25.5">
      <c r="A101" s="10" t="s">
        <v>233</v>
      </c>
      <c r="B101" s="7" t="s">
        <v>234</v>
      </c>
      <c r="C101" s="7" t="s">
        <v>235</v>
      </c>
      <c r="D101" s="8">
        <v>208737</v>
      </c>
      <c r="E101" s="8">
        <v>495603</v>
      </c>
      <c r="F101" s="8"/>
      <c r="G101" s="8">
        <v>404852</v>
      </c>
      <c r="H101" s="8">
        <v>52621</v>
      </c>
      <c r="I101" s="8">
        <v>-5596</v>
      </c>
      <c r="J101" s="8">
        <v>98004</v>
      </c>
      <c r="K101" s="8">
        <v>1</v>
      </c>
      <c r="L101" s="8">
        <v>-233</v>
      </c>
      <c r="M101" s="8">
        <v>-244</v>
      </c>
      <c r="N101" s="8">
        <v>254459</v>
      </c>
      <c r="O101" s="8">
        <v>48231</v>
      </c>
      <c r="P101" s="8">
        <v>16861</v>
      </c>
      <c r="Q101" s="8">
        <v>25659</v>
      </c>
    </row>
    <row r="102" spans="1:17" ht="12.75">
      <c r="A102" s="10" t="s">
        <v>236</v>
      </c>
      <c r="B102" s="7" t="s">
        <v>237</v>
      </c>
      <c r="C102" s="7" t="s">
        <v>238</v>
      </c>
      <c r="D102" s="8">
        <v>592314</v>
      </c>
      <c r="E102" s="8">
        <v>924795</v>
      </c>
      <c r="F102" s="8"/>
      <c r="G102" s="8">
        <v>741095</v>
      </c>
      <c r="H102" s="8">
        <v>251486</v>
      </c>
      <c r="I102" s="8">
        <v>7076</v>
      </c>
      <c r="J102" s="8">
        <v>212249</v>
      </c>
      <c r="K102" s="8">
        <v>0</v>
      </c>
      <c r="L102" s="8">
        <v>1</v>
      </c>
      <c r="M102" s="8">
        <v>0</v>
      </c>
      <c r="N102" s="8">
        <v>277359</v>
      </c>
      <c r="O102" s="8">
        <v>169648</v>
      </c>
      <c r="P102" s="8">
        <v>6615</v>
      </c>
      <c r="Q102" s="8">
        <v>7437</v>
      </c>
    </row>
    <row r="103" spans="1:17" ht="25.5">
      <c r="A103" s="9" t="s">
        <v>239</v>
      </c>
      <c r="B103" s="7" t="s">
        <v>240</v>
      </c>
      <c r="C103" s="7" t="s">
        <v>241</v>
      </c>
      <c r="D103" s="8">
        <v>2049673</v>
      </c>
      <c r="E103" s="8">
        <v>2745672</v>
      </c>
      <c r="F103" s="8">
        <f>E103/E28*100</f>
        <v>5.750543539453861</v>
      </c>
      <c r="G103" s="8">
        <v>2165761</v>
      </c>
      <c r="H103" s="8">
        <v>986400</v>
      </c>
      <c r="I103" s="8">
        <v>79272</v>
      </c>
      <c r="J103" s="8">
        <v>407901</v>
      </c>
      <c r="K103" s="8">
        <v>0</v>
      </c>
      <c r="L103" s="8">
        <v>83</v>
      </c>
      <c r="M103" s="8">
        <v>0</v>
      </c>
      <c r="N103" s="8">
        <v>771377</v>
      </c>
      <c r="O103" s="8">
        <v>556133</v>
      </c>
      <c r="P103" s="8">
        <v>4656</v>
      </c>
      <c r="Q103" s="8">
        <v>19122</v>
      </c>
    </row>
    <row r="104" spans="1:17" ht="12.75">
      <c r="A104" s="9" t="s">
        <v>202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ht="12.75">
      <c r="A105" s="10" t="s">
        <v>242</v>
      </c>
      <c r="B105" s="7" t="s">
        <v>243</v>
      </c>
      <c r="C105" s="7" t="s">
        <v>244</v>
      </c>
      <c r="D105" s="8">
        <v>1894816</v>
      </c>
      <c r="E105" s="8">
        <v>2490213</v>
      </c>
      <c r="F105" s="8"/>
      <c r="G105" s="8">
        <v>1928167</v>
      </c>
      <c r="H105" s="8">
        <v>854550</v>
      </c>
      <c r="I105" s="8">
        <v>74573</v>
      </c>
      <c r="J105" s="8">
        <v>398790</v>
      </c>
      <c r="K105" s="8">
        <v>0</v>
      </c>
      <c r="L105" s="8">
        <v>83</v>
      </c>
      <c r="M105" s="8">
        <v>0</v>
      </c>
      <c r="N105" s="8">
        <v>674744</v>
      </c>
      <c r="O105" s="8">
        <v>548488</v>
      </c>
      <c r="P105" s="8">
        <v>4586</v>
      </c>
      <c r="Q105" s="8">
        <v>8972</v>
      </c>
    </row>
    <row r="106" spans="1:17" ht="12.75">
      <c r="A106" s="10" t="s">
        <v>245</v>
      </c>
      <c r="B106" s="7" t="s">
        <v>246</v>
      </c>
      <c r="C106" s="7" t="s">
        <v>247</v>
      </c>
      <c r="D106" s="8">
        <v>122652</v>
      </c>
      <c r="E106" s="8">
        <v>217034</v>
      </c>
      <c r="F106" s="8"/>
      <c r="G106" s="8">
        <v>208433</v>
      </c>
      <c r="H106" s="8">
        <v>128337</v>
      </c>
      <c r="I106" s="8">
        <v>4537</v>
      </c>
      <c r="J106" s="8">
        <v>6550</v>
      </c>
      <c r="K106" s="8">
        <v>0</v>
      </c>
      <c r="L106" s="8">
        <v>0</v>
      </c>
      <c r="M106" s="8">
        <v>0</v>
      </c>
      <c r="N106" s="8">
        <v>73546</v>
      </c>
      <c r="O106" s="8">
        <v>6374</v>
      </c>
      <c r="P106" s="8">
        <v>58</v>
      </c>
      <c r="Q106" s="8">
        <v>2169</v>
      </c>
    </row>
    <row r="107" spans="1:17" ht="25.5">
      <c r="A107" s="9" t="s">
        <v>248</v>
      </c>
      <c r="B107" s="7" t="s">
        <v>249</v>
      </c>
      <c r="C107" s="7" t="s">
        <v>250</v>
      </c>
      <c r="D107" s="8">
        <v>7026809</v>
      </c>
      <c r="E107" s="8">
        <v>10404791</v>
      </c>
      <c r="F107" s="8">
        <f>E107/E28*100</f>
        <v>21.791824975604396</v>
      </c>
      <c r="G107" s="8">
        <v>9383023</v>
      </c>
      <c r="H107" s="8">
        <v>1718159</v>
      </c>
      <c r="I107" s="8">
        <v>254488</v>
      </c>
      <c r="J107" s="8">
        <v>5421783</v>
      </c>
      <c r="K107" s="8">
        <v>-39</v>
      </c>
      <c r="L107" s="8">
        <v>1159</v>
      </c>
      <c r="M107" s="8">
        <v>447</v>
      </c>
      <c r="N107" s="8">
        <v>2241961</v>
      </c>
      <c r="O107" s="8">
        <v>338032</v>
      </c>
      <c r="P107" s="8">
        <v>99385</v>
      </c>
      <c r="Q107" s="8">
        <v>584351</v>
      </c>
    </row>
    <row r="108" spans="1:17" ht="25.5">
      <c r="A108" s="9" t="s">
        <v>251</v>
      </c>
      <c r="B108" s="7" t="s">
        <v>252</v>
      </c>
      <c r="C108" s="7" t="s">
        <v>253</v>
      </c>
      <c r="D108" s="8">
        <v>92945</v>
      </c>
      <c r="E108" s="8">
        <v>1828002</v>
      </c>
      <c r="F108" s="8"/>
      <c r="G108" s="8">
        <v>1785984</v>
      </c>
      <c r="H108" s="8">
        <v>22032</v>
      </c>
      <c r="I108" s="8">
        <v>4704</v>
      </c>
      <c r="J108" s="8">
        <v>51150</v>
      </c>
      <c r="K108" s="8">
        <v>0</v>
      </c>
      <c r="L108" s="8">
        <v>8</v>
      </c>
      <c r="M108" s="8">
        <v>0</v>
      </c>
      <c r="N108" s="8">
        <v>1712794</v>
      </c>
      <c r="O108" s="8">
        <v>34025</v>
      </c>
      <c r="P108" s="8">
        <v>5595</v>
      </c>
      <c r="Q108" s="8">
        <v>2398</v>
      </c>
    </row>
    <row r="109" spans="1:17" ht="12.75">
      <c r="A109" s="9" t="s">
        <v>254</v>
      </c>
      <c r="B109" s="7" t="s">
        <v>255</v>
      </c>
      <c r="C109" s="7" t="s">
        <v>256</v>
      </c>
      <c r="D109" s="8">
        <v>239746</v>
      </c>
      <c r="E109" s="8">
        <v>1464310</v>
      </c>
      <c r="F109" s="8"/>
      <c r="G109" s="8">
        <v>1395679</v>
      </c>
      <c r="H109" s="8">
        <v>160436</v>
      </c>
      <c r="I109" s="8">
        <v>32285</v>
      </c>
      <c r="J109" s="8">
        <v>73367</v>
      </c>
      <c r="K109" s="8">
        <v>0</v>
      </c>
      <c r="L109" s="8">
        <v>12</v>
      </c>
      <c r="M109" s="8">
        <v>0</v>
      </c>
      <c r="N109" s="8">
        <v>1161864</v>
      </c>
      <c r="O109" s="8">
        <v>3554</v>
      </c>
      <c r="P109" s="8">
        <v>46318</v>
      </c>
      <c r="Q109" s="8">
        <v>18759</v>
      </c>
    </row>
    <row r="110" spans="1:17" ht="12.75">
      <c r="A110" s="9" t="s">
        <v>257</v>
      </c>
      <c r="B110" s="7" t="s">
        <v>258</v>
      </c>
      <c r="C110" s="7" t="s">
        <v>259</v>
      </c>
      <c r="D110" s="8">
        <v>200409</v>
      </c>
      <c r="E110" s="8">
        <v>1193578</v>
      </c>
      <c r="F110" s="8"/>
      <c r="G110" s="8">
        <v>1146659</v>
      </c>
      <c r="H110" s="8">
        <v>101595</v>
      </c>
      <c r="I110" s="8">
        <v>14094</v>
      </c>
      <c r="J110" s="8">
        <v>61790</v>
      </c>
      <c r="K110" s="8">
        <v>0</v>
      </c>
      <c r="L110" s="8">
        <v>1044</v>
      </c>
      <c r="M110" s="8">
        <v>501</v>
      </c>
      <c r="N110" s="8">
        <v>982230</v>
      </c>
      <c r="O110" s="8">
        <v>12718</v>
      </c>
      <c r="P110" s="8">
        <v>13071</v>
      </c>
      <c r="Q110" s="8">
        <v>21130</v>
      </c>
    </row>
    <row r="111" spans="1:17" ht="25.5">
      <c r="A111" s="9" t="s">
        <v>260</v>
      </c>
      <c r="B111" s="7" t="s">
        <v>261</v>
      </c>
      <c r="C111" s="7" t="s">
        <v>262</v>
      </c>
      <c r="D111" s="8">
        <v>332084</v>
      </c>
      <c r="E111" s="8">
        <v>735171</v>
      </c>
      <c r="F111" s="8"/>
      <c r="G111" s="8">
        <v>580336</v>
      </c>
      <c r="H111" s="8">
        <v>171146</v>
      </c>
      <c r="I111" s="8">
        <v>32409</v>
      </c>
      <c r="J111" s="8">
        <v>-13960</v>
      </c>
      <c r="K111" s="8">
        <v>0</v>
      </c>
      <c r="L111" s="8">
        <v>6</v>
      </c>
      <c r="M111" s="8">
        <v>-7</v>
      </c>
      <c r="N111" s="8">
        <v>423144</v>
      </c>
      <c r="O111" s="8">
        <v>89872</v>
      </c>
      <c r="P111" s="8">
        <v>16507</v>
      </c>
      <c r="Q111" s="8">
        <v>48456</v>
      </c>
    </row>
    <row r="112" spans="1:17" ht="25.5">
      <c r="A112" s="10" t="s">
        <v>263</v>
      </c>
      <c r="B112" s="7" t="s">
        <v>264</v>
      </c>
      <c r="C112" s="7" t="s">
        <v>265</v>
      </c>
      <c r="D112" s="8">
        <v>160069</v>
      </c>
      <c r="E112" s="8">
        <v>414225</v>
      </c>
      <c r="F112" s="8"/>
      <c r="G112" s="8">
        <v>308662</v>
      </c>
      <c r="H112" s="8">
        <v>11971</v>
      </c>
      <c r="I112" s="8">
        <v>1340</v>
      </c>
      <c r="J112" s="8">
        <v>51695</v>
      </c>
      <c r="K112" s="8">
        <v>0</v>
      </c>
      <c r="L112" s="8">
        <v>-6</v>
      </c>
      <c r="M112" s="8">
        <v>-7</v>
      </c>
      <c r="N112" s="8">
        <v>245002</v>
      </c>
      <c r="O112" s="8">
        <v>78756</v>
      </c>
      <c r="P112" s="8">
        <v>8436</v>
      </c>
      <c r="Q112" s="8">
        <v>18371</v>
      </c>
    </row>
    <row r="113" spans="1:17" ht="25.5">
      <c r="A113" s="9" t="s">
        <v>266</v>
      </c>
      <c r="B113" s="7" t="s">
        <v>49</v>
      </c>
      <c r="C113" s="7" t="s">
        <v>267</v>
      </c>
      <c r="D113" s="8">
        <v>46</v>
      </c>
      <c r="E113" s="8">
        <v>121</v>
      </c>
      <c r="F113" s="8"/>
      <c r="G113" s="8">
        <v>50</v>
      </c>
      <c r="H113" s="8">
        <v>0</v>
      </c>
      <c r="I113" s="8">
        <v>0</v>
      </c>
      <c r="J113" s="8">
        <v>1</v>
      </c>
      <c r="K113" s="8">
        <v>0</v>
      </c>
      <c r="L113" s="8">
        <v>0</v>
      </c>
      <c r="M113" s="8">
        <v>0</v>
      </c>
      <c r="N113" s="8">
        <v>49</v>
      </c>
      <c r="O113" s="8">
        <v>3</v>
      </c>
      <c r="P113" s="8">
        <v>0</v>
      </c>
      <c r="Q113" s="8">
        <v>68</v>
      </c>
    </row>
    <row r="114" spans="1:17" ht="25.5">
      <c r="A114" s="9" t="s">
        <v>268</v>
      </c>
      <c r="B114" s="7" t="s">
        <v>49</v>
      </c>
      <c r="C114" s="7" t="s">
        <v>269</v>
      </c>
      <c r="D114" s="8">
        <v>1666711</v>
      </c>
      <c r="E114" s="8">
        <v>2619503</v>
      </c>
      <c r="F114" s="8"/>
      <c r="G114" s="8">
        <v>1937938</v>
      </c>
      <c r="H114" s="8">
        <v>768053</v>
      </c>
      <c r="I114" s="8">
        <v>67693</v>
      </c>
      <c r="J114" s="8">
        <v>70436</v>
      </c>
      <c r="K114" s="8">
        <v>-6</v>
      </c>
      <c r="L114" s="8">
        <v>186</v>
      </c>
      <c r="M114" s="8">
        <v>34</v>
      </c>
      <c r="N114" s="8">
        <v>1099269</v>
      </c>
      <c r="O114" s="8">
        <v>258285</v>
      </c>
      <c r="P114" s="8">
        <v>220881</v>
      </c>
      <c r="Q114" s="8">
        <v>202399</v>
      </c>
    </row>
    <row r="115" spans="1:17" ht="38.25">
      <c r="A115" s="9" t="s">
        <v>270</v>
      </c>
      <c r="B115" s="7" t="s">
        <v>49</v>
      </c>
      <c r="C115" s="7" t="s">
        <v>271</v>
      </c>
      <c r="D115" s="8">
        <v>621938</v>
      </c>
      <c r="E115" s="8">
        <v>279353</v>
      </c>
      <c r="F115" s="8"/>
      <c r="G115" s="8">
        <v>-229259</v>
      </c>
      <c r="H115" s="8">
        <v>0</v>
      </c>
      <c r="I115" s="8">
        <v>0</v>
      </c>
      <c r="J115" s="8">
        <v>0</v>
      </c>
      <c r="K115" s="8">
        <v>0</v>
      </c>
      <c r="L115" s="8">
        <v>1803</v>
      </c>
      <c r="M115" s="8">
        <v>0</v>
      </c>
      <c r="N115" s="8">
        <v>-231062</v>
      </c>
      <c r="O115" s="8">
        <v>279393</v>
      </c>
      <c r="P115" s="8">
        <v>229219</v>
      </c>
      <c r="Q115" s="8">
        <v>0</v>
      </c>
    </row>
    <row r="116" spans="1:17" ht="12.75">
      <c r="A116" s="6" t="s">
        <v>272</v>
      </c>
      <c r="B116" s="7" t="s">
        <v>49</v>
      </c>
      <c r="C116" s="7" t="s">
        <v>273</v>
      </c>
      <c r="D116" s="8">
        <v>92883082</v>
      </c>
      <c r="E116" s="8">
        <v>130442680</v>
      </c>
      <c r="F116" s="8"/>
      <c r="G116" s="8">
        <v>113048843</v>
      </c>
      <c r="H116" s="8">
        <v>33894046</v>
      </c>
      <c r="I116" s="8">
        <v>6120837</v>
      </c>
      <c r="J116" s="8">
        <v>13854980</v>
      </c>
      <c r="K116" s="8">
        <v>1951692</v>
      </c>
      <c r="L116" s="8">
        <v>23749698</v>
      </c>
      <c r="M116" s="8">
        <v>23691119</v>
      </c>
      <c r="N116" s="8">
        <v>39598427</v>
      </c>
      <c r="O116" s="8">
        <v>9942330</v>
      </c>
      <c r="P116" s="8">
        <v>2424564</v>
      </c>
      <c r="Q116" s="8">
        <v>5026943</v>
      </c>
    </row>
    <row r="117" s="2" customFormat="1" ht="12.75">
      <c r="A117" s="3"/>
    </row>
    <row r="118" s="2" customFormat="1" ht="12.75">
      <c r="A118" s="3" t="s">
        <v>274</v>
      </c>
    </row>
    <row r="119" s="2" customFormat="1" ht="12.75">
      <c r="A119" s="3" t="s">
        <v>275</v>
      </c>
    </row>
    <row r="120" s="2" customFormat="1" ht="12.75">
      <c r="A120" s="3" t="s">
        <v>276</v>
      </c>
    </row>
    <row r="121" s="2" customFormat="1" ht="12.75">
      <c r="A121" s="3" t="s">
        <v>277</v>
      </c>
    </row>
    <row r="122" spans="1:21" s="4" customFormat="1" ht="12.75" customHeight="1">
      <c r="A122" s="16" t="s">
        <v>13</v>
      </c>
      <c r="B122" s="16" t="s">
        <v>14</v>
      </c>
      <c r="C122" s="16" t="s">
        <v>15</v>
      </c>
      <c r="D122" s="16" t="s">
        <v>278</v>
      </c>
      <c r="E122" s="16" t="s">
        <v>279</v>
      </c>
      <c r="F122" s="22"/>
      <c r="G122" s="19" t="s">
        <v>280</v>
      </c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1"/>
    </row>
    <row r="123" spans="1:21" s="4" customFormat="1" ht="12.75" customHeight="1">
      <c r="A123" s="17"/>
      <c r="B123" s="17"/>
      <c r="C123" s="17"/>
      <c r="D123" s="17"/>
      <c r="E123" s="17"/>
      <c r="F123" s="15"/>
      <c r="G123" s="16" t="s">
        <v>281</v>
      </c>
      <c r="H123" s="19" t="s">
        <v>18</v>
      </c>
      <c r="I123" s="20"/>
      <c r="J123" s="20"/>
      <c r="K123" s="21"/>
      <c r="L123" s="16" t="s">
        <v>282</v>
      </c>
      <c r="M123" s="19" t="s">
        <v>18</v>
      </c>
      <c r="N123" s="20"/>
      <c r="O123" s="20"/>
      <c r="P123" s="21"/>
      <c r="Q123" s="16" t="s">
        <v>283</v>
      </c>
      <c r="R123" s="19" t="s">
        <v>18</v>
      </c>
      <c r="S123" s="20"/>
      <c r="T123" s="20"/>
      <c r="U123" s="21"/>
    </row>
    <row r="124" spans="1:21" s="4" customFormat="1" ht="318.75">
      <c r="A124" s="18"/>
      <c r="B124" s="18"/>
      <c r="C124" s="18"/>
      <c r="D124" s="18"/>
      <c r="E124" s="18"/>
      <c r="F124" s="14"/>
      <c r="G124" s="18"/>
      <c r="H124" s="5" t="s">
        <v>284</v>
      </c>
      <c r="I124" s="5" t="s">
        <v>285</v>
      </c>
      <c r="J124" s="5" t="s">
        <v>286</v>
      </c>
      <c r="K124" s="5" t="s">
        <v>287</v>
      </c>
      <c r="L124" s="18"/>
      <c r="M124" s="5" t="s">
        <v>288</v>
      </c>
      <c r="N124" s="5" t="s">
        <v>289</v>
      </c>
      <c r="O124" s="5" t="s">
        <v>290</v>
      </c>
      <c r="P124" s="5" t="s">
        <v>291</v>
      </c>
      <c r="Q124" s="18"/>
      <c r="R124" s="5" t="s">
        <v>292</v>
      </c>
      <c r="S124" s="5" t="s">
        <v>293</v>
      </c>
      <c r="T124" s="5" t="s">
        <v>294</v>
      </c>
      <c r="U124" s="5" t="s">
        <v>295</v>
      </c>
    </row>
    <row r="125" spans="1:21" ht="12.75">
      <c r="A125" s="6" t="s">
        <v>32</v>
      </c>
      <c r="B125" s="7" t="s">
        <v>33</v>
      </c>
      <c r="C125" s="7" t="s">
        <v>34</v>
      </c>
      <c r="D125" s="7" t="s">
        <v>35</v>
      </c>
      <c r="E125" s="7" t="s">
        <v>36</v>
      </c>
      <c r="F125" s="7"/>
      <c r="G125" s="7" t="s">
        <v>37</v>
      </c>
      <c r="H125" s="7" t="s">
        <v>38</v>
      </c>
      <c r="I125" s="7" t="s">
        <v>39</v>
      </c>
      <c r="J125" s="7" t="s">
        <v>40</v>
      </c>
      <c r="K125" s="7" t="s">
        <v>41</v>
      </c>
      <c r="L125" s="7" t="s">
        <v>42</v>
      </c>
      <c r="M125" s="7" t="s">
        <v>43</v>
      </c>
      <c r="N125" s="7" t="s">
        <v>44</v>
      </c>
      <c r="O125" s="7" t="s">
        <v>45</v>
      </c>
      <c r="P125" s="7" t="s">
        <v>46</v>
      </c>
      <c r="Q125" s="7" t="s">
        <v>47</v>
      </c>
      <c r="R125" s="7" t="s">
        <v>296</v>
      </c>
      <c r="S125" s="7" t="s">
        <v>297</v>
      </c>
      <c r="T125" s="7" t="s">
        <v>298</v>
      </c>
      <c r="U125" s="7" t="s">
        <v>299</v>
      </c>
    </row>
    <row r="126" spans="1:21" ht="51">
      <c r="A126" s="6" t="s">
        <v>300</v>
      </c>
      <c r="B126" s="7" t="s">
        <v>49</v>
      </c>
      <c r="C126" s="7" t="s">
        <v>301</v>
      </c>
      <c r="D126" s="8">
        <v>20862152</v>
      </c>
      <c r="E126" s="8">
        <v>20366538</v>
      </c>
      <c r="F126" s="8"/>
      <c r="G126" s="8">
        <v>7735483</v>
      </c>
      <c r="H126" s="8">
        <v>4916525</v>
      </c>
      <c r="I126" s="8">
        <v>493554</v>
      </c>
      <c r="J126" s="8">
        <v>862015</v>
      </c>
      <c r="K126" s="8">
        <v>1463389</v>
      </c>
      <c r="L126" s="8">
        <v>12624622</v>
      </c>
      <c r="M126" s="8">
        <v>9601565</v>
      </c>
      <c r="N126" s="8">
        <v>2861714</v>
      </c>
      <c r="O126" s="8">
        <v>129175</v>
      </c>
      <c r="P126" s="8">
        <v>32168</v>
      </c>
      <c r="Q126" s="8">
        <v>6433</v>
      </c>
      <c r="R126" s="8">
        <v>5317</v>
      </c>
      <c r="S126" s="8">
        <v>722</v>
      </c>
      <c r="T126" s="8">
        <v>-92</v>
      </c>
      <c r="U126" s="8">
        <v>486</v>
      </c>
    </row>
    <row r="127" spans="1:21" ht="25.5">
      <c r="A127" s="6" t="s">
        <v>51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</row>
    <row r="128" spans="1:21" ht="25.5">
      <c r="A128" s="9" t="s">
        <v>302</v>
      </c>
      <c r="B128" s="7" t="s">
        <v>53</v>
      </c>
      <c r="C128" s="7" t="s">
        <v>303</v>
      </c>
      <c r="D128" s="8">
        <v>592632</v>
      </c>
      <c r="E128" s="8">
        <v>598951</v>
      </c>
      <c r="F128" s="8"/>
      <c r="G128" s="8">
        <v>212154</v>
      </c>
      <c r="H128" s="8">
        <v>145066</v>
      </c>
      <c r="I128" s="8">
        <v>7446</v>
      </c>
      <c r="J128" s="8">
        <v>26865</v>
      </c>
      <c r="K128" s="8">
        <v>32777</v>
      </c>
      <c r="L128" s="8">
        <v>382289</v>
      </c>
      <c r="M128" s="8">
        <v>283396</v>
      </c>
      <c r="N128" s="8">
        <v>94929</v>
      </c>
      <c r="O128" s="8">
        <v>3378</v>
      </c>
      <c r="P128" s="8">
        <v>586</v>
      </c>
      <c r="Q128" s="8">
        <v>4508</v>
      </c>
      <c r="R128" s="8">
        <v>4029</v>
      </c>
      <c r="S128" s="8">
        <v>346</v>
      </c>
      <c r="T128" s="8">
        <v>5</v>
      </c>
      <c r="U128" s="8">
        <v>128</v>
      </c>
    </row>
    <row r="129" spans="1:21" ht="12.75">
      <c r="A129" s="9" t="s">
        <v>55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</row>
    <row r="130" spans="1:21" ht="25.5">
      <c r="A130" s="10" t="s">
        <v>56</v>
      </c>
      <c r="B130" s="7" t="s">
        <v>57</v>
      </c>
      <c r="C130" s="7" t="s">
        <v>304</v>
      </c>
      <c r="D130" s="8">
        <v>544208</v>
      </c>
      <c r="E130" s="8">
        <v>552833</v>
      </c>
      <c r="F130" s="8"/>
      <c r="G130" s="8">
        <v>195203</v>
      </c>
      <c r="H130" s="8">
        <v>135162</v>
      </c>
      <c r="I130" s="8">
        <v>5116</v>
      </c>
      <c r="J130" s="8">
        <v>25179</v>
      </c>
      <c r="K130" s="8">
        <v>29746</v>
      </c>
      <c r="L130" s="8">
        <v>353121</v>
      </c>
      <c r="M130" s="8">
        <v>260697</v>
      </c>
      <c r="N130" s="8">
        <v>89210</v>
      </c>
      <c r="O130" s="8">
        <v>2772</v>
      </c>
      <c r="P130" s="8">
        <v>442</v>
      </c>
      <c r="Q130" s="8">
        <v>4509</v>
      </c>
      <c r="R130" s="8">
        <v>4029</v>
      </c>
      <c r="S130" s="8">
        <v>346</v>
      </c>
      <c r="T130" s="8">
        <v>5</v>
      </c>
      <c r="U130" s="8">
        <v>129</v>
      </c>
    </row>
    <row r="131" spans="1:21" ht="25.5">
      <c r="A131" s="10" t="s">
        <v>59</v>
      </c>
      <c r="B131" s="7" t="s">
        <v>60</v>
      </c>
      <c r="C131" s="7" t="s">
        <v>305</v>
      </c>
      <c r="D131" s="8">
        <v>48424</v>
      </c>
      <c r="E131" s="8">
        <v>46118</v>
      </c>
      <c r="F131" s="8"/>
      <c r="G131" s="8">
        <v>16951</v>
      </c>
      <c r="H131" s="8">
        <v>9904</v>
      </c>
      <c r="I131" s="8">
        <v>2330</v>
      </c>
      <c r="J131" s="8">
        <v>1686</v>
      </c>
      <c r="K131" s="8">
        <v>3031</v>
      </c>
      <c r="L131" s="8">
        <v>29168</v>
      </c>
      <c r="M131" s="8">
        <v>22699</v>
      </c>
      <c r="N131" s="8">
        <v>5719</v>
      </c>
      <c r="O131" s="8">
        <v>606</v>
      </c>
      <c r="P131" s="8">
        <v>144</v>
      </c>
      <c r="Q131" s="8">
        <v>-1</v>
      </c>
      <c r="R131" s="8">
        <v>0</v>
      </c>
      <c r="S131" s="8">
        <v>0</v>
      </c>
      <c r="T131" s="8">
        <v>0</v>
      </c>
      <c r="U131" s="8">
        <v>-1</v>
      </c>
    </row>
    <row r="132" spans="1:21" ht="12.75">
      <c r="A132" s="9" t="s">
        <v>62</v>
      </c>
      <c r="B132" s="7" t="s">
        <v>63</v>
      </c>
      <c r="C132" s="7" t="s">
        <v>306</v>
      </c>
      <c r="D132" s="8">
        <v>10486</v>
      </c>
      <c r="E132" s="8">
        <v>10423</v>
      </c>
      <c r="F132" s="8"/>
      <c r="G132" s="8">
        <v>3355</v>
      </c>
      <c r="H132" s="8">
        <v>2325</v>
      </c>
      <c r="I132" s="8">
        <v>-175</v>
      </c>
      <c r="J132" s="8">
        <v>412</v>
      </c>
      <c r="K132" s="8">
        <v>793</v>
      </c>
      <c r="L132" s="8">
        <v>7056</v>
      </c>
      <c r="M132" s="8">
        <v>5265</v>
      </c>
      <c r="N132" s="8">
        <v>1482</v>
      </c>
      <c r="O132" s="8">
        <v>265</v>
      </c>
      <c r="P132" s="8">
        <v>44</v>
      </c>
      <c r="Q132" s="8">
        <v>12</v>
      </c>
      <c r="R132" s="8">
        <v>12</v>
      </c>
      <c r="S132" s="8">
        <v>0</v>
      </c>
      <c r="T132" s="8">
        <v>0</v>
      </c>
      <c r="U132" s="8">
        <v>0</v>
      </c>
    </row>
    <row r="133" spans="1:21" ht="25.5">
      <c r="A133" s="9" t="s">
        <v>307</v>
      </c>
      <c r="B133" s="7" t="s">
        <v>66</v>
      </c>
      <c r="C133" s="7" t="s">
        <v>308</v>
      </c>
      <c r="D133" s="8">
        <v>168342</v>
      </c>
      <c r="E133" s="8">
        <v>171179</v>
      </c>
      <c r="F133" s="8"/>
      <c r="G133" s="8">
        <v>74791</v>
      </c>
      <c r="H133" s="8">
        <v>46377</v>
      </c>
      <c r="I133" s="8">
        <v>8014</v>
      </c>
      <c r="J133" s="8">
        <v>7700</v>
      </c>
      <c r="K133" s="8">
        <v>12700</v>
      </c>
      <c r="L133" s="8">
        <v>96388</v>
      </c>
      <c r="M133" s="8">
        <v>73298</v>
      </c>
      <c r="N133" s="8">
        <v>23052</v>
      </c>
      <c r="O133" s="8">
        <v>34</v>
      </c>
      <c r="P133" s="8">
        <v>4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</row>
    <row r="134" spans="1:21" ht="12.75">
      <c r="A134" s="9" t="s">
        <v>18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</row>
    <row r="135" spans="1:21" ht="25.5">
      <c r="A135" s="10" t="s">
        <v>309</v>
      </c>
      <c r="B135" s="7" t="s">
        <v>69</v>
      </c>
      <c r="C135" s="7" t="s">
        <v>310</v>
      </c>
      <c r="D135" s="8">
        <v>155938</v>
      </c>
      <c r="E135" s="8">
        <v>158264</v>
      </c>
      <c r="F135" s="8"/>
      <c r="G135" s="8">
        <v>69450</v>
      </c>
      <c r="H135" s="8">
        <v>43230</v>
      </c>
      <c r="I135" s="8">
        <v>7424</v>
      </c>
      <c r="J135" s="8">
        <v>7119</v>
      </c>
      <c r="K135" s="8">
        <v>11677</v>
      </c>
      <c r="L135" s="8">
        <v>88814</v>
      </c>
      <c r="M135" s="8">
        <v>67262</v>
      </c>
      <c r="N135" s="8">
        <v>21532</v>
      </c>
      <c r="O135" s="8">
        <v>20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</row>
    <row r="136" spans="1:21" ht="12.75">
      <c r="A136" s="10" t="s">
        <v>20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</row>
    <row r="137" spans="1:21" ht="25.5">
      <c r="A137" s="11" t="s">
        <v>71</v>
      </c>
      <c r="B137" s="7" t="s">
        <v>72</v>
      </c>
      <c r="C137" s="7" t="s">
        <v>311</v>
      </c>
      <c r="D137" s="8">
        <v>0</v>
      </c>
      <c r="E137" s="8">
        <v>0</v>
      </c>
      <c r="F137" s="8"/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</row>
    <row r="138" spans="1:21" ht="38.25">
      <c r="A138" s="11" t="s">
        <v>312</v>
      </c>
      <c r="B138" s="7" t="s">
        <v>75</v>
      </c>
      <c r="C138" s="7" t="s">
        <v>313</v>
      </c>
      <c r="D138" s="8">
        <v>154909</v>
      </c>
      <c r="E138" s="8">
        <v>157183</v>
      </c>
      <c r="F138" s="8"/>
      <c r="G138" s="8">
        <v>69450</v>
      </c>
      <c r="H138" s="8">
        <v>43230</v>
      </c>
      <c r="I138" s="8">
        <v>7424</v>
      </c>
      <c r="J138" s="8">
        <v>7119</v>
      </c>
      <c r="K138" s="8">
        <v>11677</v>
      </c>
      <c r="L138" s="8">
        <v>87733</v>
      </c>
      <c r="M138" s="8">
        <v>66268</v>
      </c>
      <c r="N138" s="8">
        <v>21445</v>
      </c>
      <c r="O138" s="8">
        <v>20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8">
        <v>0</v>
      </c>
    </row>
    <row r="139" spans="1:21" ht="12.75">
      <c r="A139" s="11" t="s">
        <v>314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</row>
    <row r="140" spans="1:21" ht="25.5">
      <c r="A140" s="12" t="s">
        <v>78</v>
      </c>
      <c r="B140" s="7" t="s">
        <v>79</v>
      </c>
      <c r="C140" s="7" t="s">
        <v>315</v>
      </c>
      <c r="D140" s="8">
        <v>61386</v>
      </c>
      <c r="E140" s="8">
        <v>67809</v>
      </c>
      <c r="F140" s="8"/>
      <c r="G140" s="8">
        <v>31913</v>
      </c>
      <c r="H140" s="8">
        <v>21315</v>
      </c>
      <c r="I140" s="8">
        <v>2679</v>
      </c>
      <c r="J140" s="8">
        <v>3061</v>
      </c>
      <c r="K140" s="8">
        <v>4858</v>
      </c>
      <c r="L140" s="8">
        <v>35896</v>
      </c>
      <c r="M140" s="8">
        <v>25398</v>
      </c>
      <c r="N140" s="8">
        <v>10498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</row>
    <row r="141" spans="1:21" ht="38.25">
      <c r="A141" s="12" t="s">
        <v>81</v>
      </c>
      <c r="B141" s="7" t="s">
        <v>82</v>
      </c>
      <c r="C141" s="7" t="s">
        <v>316</v>
      </c>
      <c r="D141" s="8">
        <v>0</v>
      </c>
      <c r="E141" s="8">
        <v>0</v>
      </c>
      <c r="F141" s="8"/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</row>
    <row r="142" spans="1:21" ht="25.5">
      <c r="A142" s="10" t="s">
        <v>317</v>
      </c>
      <c r="B142" s="7" t="s">
        <v>85</v>
      </c>
      <c r="C142" s="7" t="s">
        <v>318</v>
      </c>
      <c r="D142" s="8">
        <v>12404</v>
      </c>
      <c r="E142" s="8">
        <v>12915</v>
      </c>
      <c r="F142" s="8"/>
      <c r="G142" s="8">
        <v>5341</v>
      </c>
      <c r="H142" s="8">
        <v>3147</v>
      </c>
      <c r="I142" s="8">
        <v>590</v>
      </c>
      <c r="J142" s="8">
        <v>581</v>
      </c>
      <c r="K142" s="8">
        <v>1023</v>
      </c>
      <c r="L142" s="8">
        <v>7574</v>
      </c>
      <c r="M142" s="8">
        <v>6036</v>
      </c>
      <c r="N142" s="8">
        <v>1520</v>
      </c>
      <c r="O142" s="8">
        <v>14</v>
      </c>
      <c r="P142" s="8">
        <v>4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</row>
    <row r="143" spans="1:21" ht="25.5">
      <c r="A143" s="11" t="s">
        <v>319</v>
      </c>
      <c r="B143" s="7" t="s">
        <v>88</v>
      </c>
      <c r="C143" s="7" t="s">
        <v>320</v>
      </c>
      <c r="D143" s="8">
        <v>-39</v>
      </c>
      <c r="E143" s="8">
        <v>13</v>
      </c>
      <c r="F143" s="8"/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13</v>
      </c>
      <c r="M143" s="8">
        <v>0</v>
      </c>
      <c r="N143" s="8">
        <v>0</v>
      </c>
      <c r="O143" s="8">
        <v>9</v>
      </c>
      <c r="P143" s="8">
        <v>4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</row>
    <row r="144" spans="1:21" ht="12.75">
      <c r="A144" s="11" t="s">
        <v>321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</row>
    <row r="145" spans="1:21" ht="12.75">
      <c r="A145" s="12" t="s">
        <v>91</v>
      </c>
      <c r="B145" s="7" t="s">
        <v>92</v>
      </c>
      <c r="C145" s="7" t="s">
        <v>322</v>
      </c>
      <c r="D145" s="8">
        <v>0</v>
      </c>
      <c r="E145" s="8">
        <v>13</v>
      </c>
      <c r="F145" s="8"/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13</v>
      </c>
      <c r="M145" s="8">
        <v>0</v>
      </c>
      <c r="N145" s="8">
        <v>0</v>
      </c>
      <c r="O145" s="8">
        <v>9</v>
      </c>
      <c r="P145" s="8">
        <v>4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</row>
    <row r="146" spans="1:21" ht="25.5">
      <c r="A146" s="12" t="s">
        <v>94</v>
      </c>
      <c r="B146" s="7" t="s">
        <v>95</v>
      </c>
      <c r="C146" s="7" t="s">
        <v>323</v>
      </c>
      <c r="D146" s="8">
        <v>-39</v>
      </c>
      <c r="E146" s="8">
        <v>0</v>
      </c>
      <c r="F146" s="8"/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</row>
    <row r="147" spans="1:21" ht="51">
      <c r="A147" s="9" t="s">
        <v>324</v>
      </c>
      <c r="B147" s="7" t="s">
        <v>98</v>
      </c>
      <c r="C147" s="7" t="s">
        <v>325</v>
      </c>
      <c r="D147" s="8">
        <v>2370856</v>
      </c>
      <c r="E147" s="8">
        <v>2255237</v>
      </c>
      <c r="F147" s="8"/>
      <c r="G147" s="8">
        <v>922849</v>
      </c>
      <c r="H147" s="8">
        <v>603585</v>
      </c>
      <c r="I147" s="8">
        <v>44077</v>
      </c>
      <c r="J147" s="8">
        <v>100566</v>
      </c>
      <c r="K147" s="8">
        <v>174621</v>
      </c>
      <c r="L147" s="8">
        <v>1331521</v>
      </c>
      <c r="M147" s="8">
        <v>1025975</v>
      </c>
      <c r="N147" s="8">
        <v>299191</v>
      </c>
      <c r="O147" s="8">
        <v>5084</v>
      </c>
      <c r="P147" s="8">
        <v>1271</v>
      </c>
      <c r="Q147" s="8">
        <v>867</v>
      </c>
      <c r="R147" s="8">
        <v>813</v>
      </c>
      <c r="S147" s="8">
        <v>38</v>
      </c>
      <c r="T147" s="8">
        <v>1</v>
      </c>
      <c r="U147" s="8">
        <v>15</v>
      </c>
    </row>
    <row r="148" spans="1:21" ht="12.75">
      <c r="A148" s="9" t="s">
        <v>18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</row>
    <row r="149" spans="1:21" ht="25.5">
      <c r="A149" s="10" t="s">
        <v>326</v>
      </c>
      <c r="B149" s="7" t="s">
        <v>101</v>
      </c>
      <c r="C149" s="7" t="s">
        <v>327</v>
      </c>
      <c r="D149" s="8">
        <v>330026</v>
      </c>
      <c r="E149" s="8">
        <v>334333</v>
      </c>
      <c r="F149" s="8"/>
      <c r="G149" s="8">
        <v>125468</v>
      </c>
      <c r="H149" s="8">
        <v>82698</v>
      </c>
      <c r="I149" s="8">
        <v>3116</v>
      </c>
      <c r="J149" s="8">
        <v>14236</v>
      </c>
      <c r="K149" s="8">
        <v>25418</v>
      </c>
      <c r="L149" s="8">
        <v>208835</v>
      </c>
      <c r="M149" s="8">
        <v>161046</v>
      </c>
      <c r="N149" s="8">
        <v>46820</v>
      </c>
      <c r="O149" s="8">
        <v>805</v>
      </c>
      <c r="P149" s="8">
        <v>164</v>
      </c>
      <c r="Q149" s="8">
        <v>30</v>
      </c>
      <c r="R149" s="8">
        <v>2</v>
      </c>
      <c r="S149" s="8">
        <v>26</v>
      </c>
      <c r="T149" s="8">
        <v>1</v>
      </c>
      <c r="U149" s="8">
        <v>1</v>
      </c>
    </row>
    <row r="150" spans="1:21" ht="12.75">
      <c r="A150" s="10" t="s">
        <v>20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</row>
    <row r="151" spans="1:21" ht="12.75">
      <c r="A151" s="11" t="s">
        <v>103</v>
      </c>
      <c r="B151" s="7" t="s">
        <v>104</v>
      </c>
      <c r="C151" s="7" t="s">
        <v>328</v>
      </c>
      <c r="D151" s="8">
        <v>69073</v>
      </c>
      <c r="E151" s="8">
        <v>69294</v>
      </c>
      <c r="F151" s="8"/>
      <c r="G151" s="8">
        <v>26015</v>
      </c>
      <c r="H151" s="8">
        <v>16936</v>
      </c>
      <c r="I151" s="8">
        <v>674</v>
      </c>
      <c r="J151" s="8">
        <v>2990</v>
      </c>
      <c r="K151" s="8">
        <v>5415</v>
      </c>
      <c r="L151" s="8">
        <v>43279</v>
      </c>
      <c r="M151" s="8">
        <v>33268</v>
      </c>
      <c r="N151" s="8">
        <v>9813</v>
      </c>
      <c r="O151" s="8">
        <v>169</v>
      </c>
      <c r="P151" s="8">
        <v>29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</row>
    <row r="152" spans="1:21" ht="12.75">
      <c r="A152" s="11" t="s">
        <v>106</v>
      </c>
      <c r="B152" s="7" t="s">
        <v>107</v>
      </c>
      <c r="C152" s="7" t="s">
        <v>329</v>
      </c>
      <c r="D152" s="8">
        <v>83878</v>
      </c>
      <c r="E152" s="8">
        <v>84452</v>
      </c>
      <c r="F152" s="8"/>
      <c r="G152" s="8">
        <v>33446</v>
      </c>
      <c r="H152" s="8">
        <v>22325</v>
      </c>
      <c r="I152" s="8">
        <v>205</v>
      </c>
      <c r="J152" s="8">
        <v>3908</v>
      </c>
      <c r="K152" s="8">
        <v>7008</v>
      </c>
      <c r="L152" s="8">
        <v>51005</v>
      </c>
      <c r="M152" s="8">
        <v>38780</v>
      </c>
      <c r="N152" s="8">
        <v>12166</v>
      </c>
      <c r="O152" s="8">
        <v>46</v>
      </c>
      <c r="P152" s="8">
        <v>13</v>
      </c>
      <c r="Q152" s="8">
        <v>1</v>
      </c>
      <c r="R152" s="8">
        <v>1</v>
      </c>
      <c r="S152" s="8">
        <v>0</v>
      </c>
      <c r="T152" s="8">
        <v>0</v>
      </c>
      <c r="U152" s="8">
        <v>0</v>
      </c>
    </row>
    <row r="153" spans="1:21" ht="12.75">
      <c r="A153" s="11" t="s">
        <v>109</v>
      </c>
      <c r="B153" s="7" t="s">
        <v>110</v>
      </c>
      <c r="C153" s="7" t="s">
        <v>330</v>
      </c>
      <c r="D153" s="8">
        <v>0</v>
      </c>
      <c r="E153" s="8">
        <v>3</v>
      </c>
      <c r="F153" s="8"/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3</v>
      </c>
      <c r="M153" s="8">
        <v>0</v>
      </c>
      <c r="N153" s="8">
        <v>0</v>
      </c>
      <c r="O153" s="8">
        <v>2</v>
      </c>
      <c r="P153" s="8">
        <v>1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</row>
    <row r="154" spans="1:21" ht="12.75">
      <c r="A154" s="11" t="s">
        <v>112</v>
      </c>
      <c r="B154" s="7" t="s">
        <v>113</v>
      </c>
      <c r="C154" s="7" t="s">
        <v>331</v>
      </c>
      <c r="D154" s="8">
        <v>44497</v>
      </c>
      <c r="E154" s="8">
        <v>42655</v>
      </c>
      <c r="F154" s="8"/>
      <c r="G154" s="8">
        <v>17014</v>
      </c>
      <c r="H154" s="8">
        <v>10390</v>
      </c>
      <c r="I154" s="8">
        <v>1274</v>
      </c>
      <c r="J154" s="8">
        <v>1938</v>
      </c>
      <c r="K154" s="8">
        <v>3412</v>
      </c>
      <c r="L154" s="8">
        <v>25641</v>
      </c>
      <c r="M154" s="8">
        <v>19500</v>
      </c>
      <c r="N154" s="8">
        <v>6135</v>
      </c>
      <c r="O154" s="8">
        <v>4</v>
      </c>
      <c r="P154" s="8">
        <v>2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</row>
    <row r="155" spans="1:21" ht="12.75">
      <c r="A155" s="10" t="s">
        <v>115</v>
      </c>
      <c r="B155" s="7" t="s">
        <v>116</v>
      </c>
      <c r="C155" s="7" t="s">
        <v>332</v>
      </c>
      <c r="D155" s="8">
        <v>0</v>
      </c>
      <c r="E155" s="8">
        <v>0</v>
      </c>
      <c r="F155" s="8"/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</row>
    <row r="156" spans="1:21" ht="12.75">
      <c r="A156" s="10" t="s">
        <v>118</v>
      </c>
      <c r="B156" s="7" t="s">
        <v>119</v>
      </c>
      <c r="C156" s="7" t="s">
        <v>333</v>
      </c>
      <c r="D156" s="8">
        <v>24156</v>
      </c>
      <c r="E156" s="8">
        <v>22054</v>
      </c>
      <c r="F156" s="8"/>
      <c r="G156" s="8">
        <v>6524</v>
      </c>
      <c r="H156" s="8">
        <v>4696</v>
      </c>
      <c r="I156" s="8">
        <v>125</v>
      </c>
      <c r="J156" s="8">
        <v>585</v>
      </c>
      <c r="K156" s="8">
        <v>1118</v>
      </c>
      <c r="L156" s="8">
        <v>15530</v>
      </c>
      <c r="M156" s="8">
        <v>11168</v>
      </c>
      <c r="N156" s="8">
        <v>2649</v>
      </c>
      <c r="O156" s="8">
        <v>1349</v>
      </c>
      <c r="P156" s="8">
        <v>364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</row>
    <row r="157" spans="1:21" ht="25.5">
      <c r="A157" s="10" t="s">
        <v>121</v>
      </c>
      <c r="B157" s="7" t="s">
        <v>122</v>
      </c>
      <c r="C157" s="7" t="s">
        <v>334</v>
      </c>
      <c r="D157" s="8">
        <v>11732</v>
      </c>
      <c r="E157" s="8">
        <v>3098</v>
      </c>
      <c r="F157" s="8"/>
      <c r="G157" s="8">
        <v>1655</v>
      </c>
      <c r="H157" s="8">
        <v>1437</v>
      </c>
      <c r="I157" s="8">
        <v>-299</v>
      </c>
      <c r="J157" s="8">
        <v>202</v>
      </c>
      <c r="K157" s="8">
        <v>315</v>
      </c>
      <c r="L157" s="8">
        <v>1443</v>
      </c>
      <c r="M157" s="8">
        <v>1244</v>
      </c>
      <c r="N157" s="8">
        <v>173</v>
      </c>
      <c r="O157" s="8">
        <v>21</v>
      </c>
      <c r="P157" s="8">
        <v>5</v>
      </c>
      <c r="Q157" s="8">
        <v>0</v>
      </c>
      <c r="R157" s="8">
        <v>0</v>
      </c>
      <c r="S157" s="8">
        <v>0</v>
      </c>
      <c r="T157" s="8">
        <v>0</v>
      </c>
      <c r="U157" s="8">
        <v>0</v>
      </c>
    </row>
    <row r="158" spans="1:21" ht="25.5">
      <c r="A158" s="10" t="s">
        <v>124</v>
      </c>
      <c r="B158" s="7" t="s">
        <v>125</v>
      </c>
      <c r="C158" s="7" t="s">
        <v>335</v>
      </c>
      <c r="D158" s="8">
        <v>64787</v>
      </c>
      <c r="E158" s="8">
        <v>59832</v>
      </c>
      <c r="F158" s="8"/>
      <c r="G158" s="8">
        <v>17876</v>
      </c>
      <c r="H158" s="8">
        <v>12189</v>
      </c>
      <c r="I158" s="8">
        <v>-195</v>
      </c>
      <c r="J158" s="8">
        <v>2059</v>
      </c>
      <c r="K158" s="8">
        <v>3823</v>
      </c>
      <c r="L158" s="8">
        <v>41956</v>
      </c>
      <c r="M158" s="8">
        <v>31418</v>
      </c>
      <c r="N158" s="8">
        <v>9606</v>
      </c>
      <c r="O158" s="8">
        <v>760</v>
      </c>
      <c r="P158" s="8">
        <v>172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</row>
    <row r="159" spans="1:21" ht="25.5">
      <c r="A159" s="10" t="s">
        <v>127</v>
      </c>
      <c r="B159" s="7" t="s">
        <v>128</v>
      </c>
      <c r="C159" s="7" t="s">
        <v>336</v>
      </c>
      <c r="D159" s="8">
        <v>12991</v>
      </c>
      <c r="E159" s="8">
        <v>12303</v>
      </c>
      <c r="F159" s="8"/>
      <c r="G159" s="8">
        <v>6020</v>
      </c>
      <c r="H159" s="8">
        <v>4062</v>
      </c>
      <c r="I159" s="8">
        <v>389</v>
      </c>
      <c r="J159" s="8">
        <v>569</v>
      </c>
      <c r="K159" s="8">
        <v>1000</v>
      </c>
      <c r="L159" s="8">
        <v>6283</v>
      </c>
      <c r="M159" s="8">
        <v>4529</v>
      </c>
      <c r="N159" s="8">
        <v>1725</v>
      </c>
      <c r="O159" s="8">
        <v>23</v>
      </c>
      <c r="P159" s="8">
        <v>6</v>
      </c>
      <c r="Q159" s="8">
        <v>0</v>
      </c>
      <c r="R159" s="8">
        <v>0</v>
      </c>
      <c r="S159" s="8">
        <v>0</v>
      </c>
      <c r="T159" s="8">
        <v>0</v>
      </c>
      <c r="U159" s="8">
        <v>0</v>
      </c>
    </row>
    <row r="160" spans="1:21" ht="25.5">
      <c r="A160" s="10" t="s">
        <v>130</v>
      </c>
      <c r="B160" s="7" t="s">
        <v>131</v>
      </c>
      <c r="C160" s="7" t="s">
        <v>337</v>
      </c>
      <c r="D160" s="8">
        <v>92268</v>
      </c>
      <c r="E160" s="8">
        <v>88420</v>
      </c>
      <c r="F160" s="8"/>
      <c r="G160" s="8">
        <v>32653</v>
      </c>
      <c r="H160" s="8">
        <v>21065</v>
      </c>
      <c r="I160" s="8">
        <v>2375</v>
      </c>
      <c r="J160" s="8">
        <v>3356</v>
      </c>
      <c r="K160" s="8">
        <v>5857</v>
      </c>
      <c r="L160" s="8">
        <v>55764</v>
      </c>
      <c r="M160" s="8">
        <v>42221</v>
      </c>
      <c r="N160" s="8">
        <v>13095</v>
      </c>
      <c r="O160" s="8">
        <v>331</v>
      </c>
      <c r="P160" s="8">
        <v>117</v>
      </c>
      <c r="Q160" s="8">
        <v>3</v>
      </c>
      <c r="R160" s="8">
        <v>3</v>
      </c>
      <c r="S160" s="8">
        <v>-1</v>
      </c>
      <c r="T160" s="8">
        <v>0</v>
      </c>
      <c r="U160" s="8">
        <v>1</v>
      </c>
    </row>
    <row r="161" spans="1:21" ht="12.75">
      <c r="A161" s="10" t="s">
        <v>133</v>
      </c>
      <c r="B161" s="7" t="s">
        <v>134</v>
      </c>
      <c r="C161" s="7" t="s">
        <v>338</v>
      </c>
      <c r="D161" s="8">
        <v>0</v>
      </c>
      <c r="E161" s="8">
        <v>0</v>
      </c>
      <c r="F161" s="8"/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>
        <v>0</v>
      </c>
    </row>
    <row r="162" spans="1:21" ht="12.75">
      <c r="A162" s="10" t="s">
        <v>136</v>
      </c>
      <c r="B162" s="7" t="s">
        <v>137</v>
      </c>
      <c r="C162" s="7" t="s">
        <v>339</v>
      </c>
      <c r="D162" s="8">
        <v>223555</v>
      </c>
      <c r="E162" s="8">
        <v>218138</v>
      </c>
      <c r="F162" s="8"/>
      <c r="G162" s="8">
        <v>90458</v>
      </c>
      <c r="H162" s="8">
        <v>58316</v>
      </c>
      <c r="I162" s="8">
        <v>3544</v>
      </c>
      <c r="J162" s="8">
        <v>10661</v>
      </c>
      <c r="K162" s="8">
        <v>17937</v>
      </c>
      <c r="L162" s="8">
        <v>127680</v>
      </c>
      <c r="M162" s="8">
        <v>99822</v>
      </c>
      <c r="N162" s="8">
        <v>27858</v>
      </c>
      <c r="O162" s="8">
        <v>0</v>
      </c>
      <c r="P162" s="8">
        <v>0</v>
      </c>
      <c r="Q162" s="8">
        <v>0</v>
      </c>
      <c r="R162" s="8">
        <v>0</v>
      </c>
      <c r="S162" s="8">
        <v>0</v>
      </c>
      <c r="T162" s="8">
        <v>0</v>
      </c>
      <c r="U162" s="8">
        <v>0</v>
      </c>
    </row>
    <row r="163" spans="1:21" ht="12.75">
      <c r="A163" s="10" t="s">
        <v>139</v>
      </c>
      <c r="B163" s="7" t="s">
        <v>140</v>
      </c>
      <c r="C163" s="7" t="s">
        <v>340</v>
      </c>
      <c r="D163" s="8">
        <v>32313</v>
      </c>
      <c r="E163" s="8">
        <v>30462</v>
      </c>
      <c r="F163" s="8"/>
      <c r="G163" s="8">
        <v>13928</v>
      </c>
      <c r="H163" s="8">
        <v>8742</v>
      </c>
      <c r="I163" s="8">
        <v>1588</v>
      </c>
      <c r="J163" s="8">
        <v>1298</v>
      </c>
      <c r="K163" s="8">
        <v>2300</v>
      </c>
      <c r="L163" s="8">
        <v>16534</v>
      </c>
      <c r="M163" s="8">
        <v>13114</v>
      </c>
      <c r="N163" s="8">
        <v>3385</v>
      </c>
      <c r="O163" s="8">
        <v>28</v>
      </c>
      <c r="P163" s="8">
        <v>7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</row>
    <row r="164" spans="1:21" ht="12.75">
      <c r="A164" s="10" t="s">
        <v>142</v>
      </c>
      <c r="B164" s="7" t="s">
        <v>143</v>
      </c>
      <c r="C164" s="7" t="s">
        <v>341</v>
      </c>
      <c r="D164" s="8">
        <v>107982</v>
      </c>
      <c r="E164" s="8">
        <v>100329</v>
      </c>
      <c r="F164" s="8"/>
      <c r="G164" s="8">
        <v>42619</v>
      </c>
      <c r="H164" s="8">
        <v>27816</v>
      </c>
      <c r="I164" s="8">
        <v>2466</v>
      </c>
      <c r="J164" s="8">
        <v>4454</v>
      </c>
      <c r="K164" s="8">
        <v>7883</v>
      </c>
      <c r="L164" s="8">
        <v>57710</v>
      </c>
      <c r="M164" s="8">
        <v>39474</v>
      </c>
      <c r="N164" s="8">
        <v>18146</v>
      </c>
      <c r="O164" s="8">
        <v>69</v>
      </c>
      <c r="P164" s="8">
        <v>21</v>
      </c>
      <c r="Q164" s="8">
        <v>0</v>
      </c>
      <c r="R164" s="8">
        <v>0</v>
      </c>
      <c r="S164" s="8">
        <v>0</v>
      </c>
      <c r="T164" s="8">
        <v>0</v>
      </c>
      <c r="U164" s="8">
        <v>0</v>
      </c>
    </row>
    <row r="165" spans="1:21" ht="25.5">
      <c r="A165" s="10" t="s">
        <v>145</v>
      </c>
      <c r="B165" s="7" t="s">
        <v>146</v>
      </c>
      <c r="C165" s="7" t="s">
        <v>342</v>
      </c>
      <c r="D165" s="8">
        <v>189084</v>
      </c>
      <c r="E165" s="8">
        <v>166292</v>
      </c>
      <c r="F165" s="8"/>
      <c r="G165" s="8">
        <v>69253</v>
      </c>
      <c r="H165" s="8">
        <v>45646</v>
      </c>
      <c r="I165" s="8">
        <v>2340</v>
      </c>
      <c r="J165" s="8">
        <v>7661</v>
      </c>
      <c r="K165" s="8">
        <v>13606</v>
      </c>
      <c r="L165" s="8">
        <v>96238</v>
      </c>
      <c r="M165" s="8">
        <v>75020</v>
      </c>
      <c r="N165" s="8">
        <v>20866</v>
      </c>
      <c r="O165" s="8">
        <v>280</v>
      </c>
      <c r="P165" s="8">
        <v>72</v>
      </c>
      <c r="Q165" s="8">
        <v>801</v>
      </c>
      <c r="R165" s="8">
        <v>788</v>
      </c>
      <c r="S165" s="8">
        <v>7</v>
      </c>
      <c r="T165" s="8">
        <v>0</v>
      </c>
      <c r="U165" s="8">
        <v>6</v>
      </c>
    </row>
    <row r="166" spans="1:21" ht="38.25">
      <c r="A166" s="10" t="s">
        <v>343</v>
      </c>
      <c r="B166" s="7" t="s">
        <v>149</v>
      </c>
      <c r="C166" s="7" t="s">
        <v>344</v>
      </c>
      <c r="D166" s="8">
        <v>289491</v>
      </c>
      <c r="E166" s="8">
        <v>268921</v>
      </c>
      <c r="F166" s="8"/>
      <c r="G166" s="8">
        <v>110980</v>
      </c>
      <c r="H166" s="8">
        <v>70771</v>
      </c>
      <c r="I166" s="8">
        <v>5702</v>
      </c>
      <c r="J166" s="8">
        <v>12463</v>
      </c>
      <c r="K166" s="8">
        <v>22044</v>
      </c>
      <c r="L166" s="8">
        <v>157941</v>
      </c>
      <c r="M166" s="8">
        <v>120160</v>
      </c>
      <c r="N166" s="8">
        <v>37384</v>
      </c>
      <c r="O166" s="8">
        <v>313</v>
      </c>
      <c r="P166" s="8">
        <v>84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</row>
    <row r="167" spans="1:21" ht="12.75">
      <c r="A167" s="10" t="s">
        <v>55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</row>
    <row r="168" spans="1:21" ht="38.25">
      <c r="A168" s="11" t="s">
        <v>151</v>
      </c>
      <c r="B168" s="7" t="s">
        <v>152</v>
      </c>
      <c r="C168" s="7" t="s">
        <v>345</v>
      </c>
      <c r="D168" s="8">
        <v>36704</v>
      </c>
      <c r="E168" s="8">
        <v>34787</v>
      </c>
      <c r="F168" s="8"/>
      <c r="G168" s="8">
        <v>13988</v>
      </c>
      <c r="H168" s="8">
        <v>9131</v>
      </c>
      <c r="I168" s="8">
        <v>280</v>
      </c>
      <c r="J168" s="8">
        <v>1656</v>
      </c>
      <c r="K168" s="8">
        <v>2921</v>
      </c>
      <c r="L168" s="8">
        <v>20799</v>
      </c>
      <c r="M168" s="8">
        <v>15175</v>
      </c>
      <c r="N168" s="8">
        <v>5624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</row>
    <row r="169" spans="1:21" ht="12.75">
      <c r="A169" s="11" t="s">
        <v>154</v>
      </c>
      <c r="B169" s="7" t="s">
        <v>155</v>
      </c>
      <c r="C169" s="7" t="s">
        <v>346</v>
      </c>
      <c r="D169" s="8">
        <v>898</v>
      </c>
      <c r="E169" s="8">
        <v>926</v>
      </c>
      <c r="F169" s="8"/>
      <c r="G169" s="8">
        <v>432</v>
      </c>
      <c r="H169" s="8">
        <v>213</v>
      </c>
      <c r="I169" s="8">
        <v>105</v>
      </c>
      <c r="J169" s="8">
        <v>40</v>
      </c>
      <c r="K169" s="8">
        <v>74</v>
      </c>
      <c r="L169" s="8">
        <v>494</v>
      </c>
      <c r="M169" s="8">
        <v>388</v>
      </c>
      <c r="N169" s="8">
        <v>106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</row>
    <row r="170" spans="1:21" ht="25.5">
      <c r="A170" s="11" t="s">
        <v>157</v>
      </c>
      <c r="B170" s="7" t="s">
        <v>158</v>
      </c>
      <c r="C170" s="7" t="s">
        <v>347</v>
      </c>
      <c r="D170" s="8">
        <v>205</v>
      </c>
      <c r="E170" s="8">
        <v>234</v>
      </c>
      <c r="F170" s="8"/>
      <c r="G170" s="8">
        <v>99</v>
      </c>
      <c r="H170" s="8">
        <v>54</v>
      </c>
      <c r="I170" s="8">
        <v>19</v>
      </c>
      <c r="J170" s="8">
        <v>9</v>
      </c>
      <c r="K170" s="8">
        <v>17</v>
      </c>
      <c r="L170" s="8">
        <v>135</v>
      </c>
      <c r="M170" s="8">
        <v>79</v>
      </c>
      <c r="N170" s="8">
        <v>45</v>
      </c>
      <c r="O170" s="8">
        <v>7</v>
      </c>
      <c r="P170" s="8">
        <v>4</v>
      </c>
      <c r="Q170" s="8">
        <v>0</v>
      </c>
      <c r="R170" s="8">
        <v>0</v>
      </c>
      <c r="S170" s="8">
        <v>0</v>
      </c>
      <c r="T170" s="8">
        <v>0</v>
      </c>
      <c r="U170" s="8">
        <v>0</v>
      </c>
    </row>
    <row r="171" spans="1:21" ht="25.5">
      <c r="A171" s="11" t="s">
        <v>348</v>
      </c>
      <c r="B171" s="7" t="s">
        <v>161</v>
      </c>
      <c r="C171" s="7" t="s">
        <v>349</v>
      </c>
      <c r="D171" s="8">
        <v>11361</v>
      </c>
      <c r="E171" s="8">
        <v>12158</v>
      </c>
      <c r="F171" s="8"/>
      <c r="G171" s="8">
        <v>4882</v>
      </c>
      <c r="H171" s="8">
        <v>3113</v>
      </c>
      <c r="I171" s="8">
        <v>181</v>
      </c>
      <c r="J171" s="8">
        <v>585</v>
      </c>
      <c r="K171" s="8">
        <v>1003</v>
      </c>
      <c r="L171" s="8">
        <v>7276</v>
      </c>
      <c r="M171" s="8">
        <v>5333</v>
      </c>
      <c r="N171" s="8">
        <v>1943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  <c r="T171" s="8">
        <v>0</v>
      </c>
      <c r="U171" s="8">
        <v>0</v>
      </c>
    </row>
    <row r="172" spans="1:21" ht="12.75">
      <c r="A172" s="12" t="s">
        <v>163</v>
      </c>
      <c r="B172" s="7" t="s">
        <v>164</v>
      </c>
      <c r="C172" s="7" t="s">
        <v>350</v>
      </c>
      <c r="D172" s="8">
        <v>0</v>
      </c>
      <c r="E172" s="8">
        <v>0</v>
      </c>
      <c r="F172" s="8"/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8">
        <v>0</v>
      </c>
      <c r="U172" s="8">
        <v>0</v>
      </c>
    </row>
    <row r="173" spans="1:21" ht="12.75">
      <c r="A173" s="11" t="s">
        <v>166</v>
      </c>
      <c r="B173" s="7" t="s">
        <v>167</v>
      </c>
      <c r="C173" s="7" t="s">
        <v>351</v>
      </c>
      <c r="D173" s="8">
        <v>-253</v>
      </c>
      <c r="E173" s="8">
        <v>930</v>
      </c>
      <c r="F173" s="8"/>
      <c r="G173" s="8">
        <v>930</v>
      </c>
      <c r="H173" s="8">
        <v>928</v>
      </c>
      <c r="I173" s="8">
        <v>0</v>
      </c>
      <c r="J173" s="8">
        <v>1</v>
      </c>
      <c r="K173" s="8">
        <v>1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</row>
    <row r="174" spans="1:21" ht="12.75">
      <c r="A174" s="10" t="s">
        <v>169</v>
      </c>
      <c r="B174" s="7" t="s">
        <v>170</v>
      </c>
      <c r="C174" s="7" t="s">
        <v>352</v>
      </c>
      <c r="D174" s="8">
        <v>335736</v>
      </c>
      <c r="E174" s="8">
        <v>327846</v>
      </c>
      <c r="F174" s="8"/>
      <c r="G174" s="8">
        <v>130485</v>
      </c>
      <c r="H174" s="8">
        <v>81899</v>
      </c>
      <c r="I174" s="8">
        <v>8599</v>
      </c>
      <c r="J174" s="8">
        <v>14655</v>
      </c>
      <c r="K174" s="8">
        <v>25332</v>
      </c>
      <c r="L174" s="8">
        <v>197362</v>
      </c>
      <c r="M174" s="8">
        <v>153657</v>
      </c>
      <c r="N174" s="8">
        <v>43407</v>
      </c>
      <c r="O174" s="8">
        <v>246</v>
      </c>
      <c r="P174" s="8">
        <v>52</v>
      </c>
      <c r="Q174" s="8">
        <v>-1</v>
      </c>
      <c r="R174" s="8">
        <v>-1</v>
      </c>
      <c r="S174" s="8">
        <v>0</v>
      </c>
      <c r="T174" s="8">
        <v>0</v>
      </c>
      <c r="U174" s="8">
        <v>0</v>
      </c>
    </row>
    <row r="175" spans="1:21" ht="25.5">
      <c r="A175" s="10" t="s">
        <v>172</v>
      </c>
      <c r="B175" s="7" t="s">
        <v>173</v>
      </c>
      <c r="C175" s="7" t="s">
        <v>353</v>
      </c>
      <c r="D175" s="8">
        <v>330030</v>
      </c>
      <c r="E175" s="8">
        <v>320870</v>
      </c>
      <c r="F175" s="8"/>
      <c r="G175" s="8">
        <v>152301</v>
      </c>
      <c r="H175" s="8">
        <v>105894</v>
      </c>
      <c r="I175" s="8">
        <v>8743</v>
      </c>
      <c r="J175" s="8">
        <v>14017</v>
      </c>
      <c r="K175" s="8">
        <v>23647</v>
      </c>
      <c r="L175" s="8">
        <v>168568</v>
      </c>
      <c r="M175" s="8">
        <v>130235</v>
      </c>
      <c r="N175" s="8">
        <v>38021</v>
      </c>
      <c r="O175" s="8">
        <v>269</v>
      </c>
      <c r="P175" s="8">
        <v>43</v>
      </c>
      <c r="Q175" s="8">
        <v>1</v>
      </c>
      <c r="R175" s="8">
        <v>1</v>
      </c>
      <c r="S175" s="8">
        <v>0</v>
      </c>
      <c r="T175" s="8">
        <v>0</v>
      </c>
      <c r="U175" s="8">
        <v>0</v>
      </c>
    </row>
    <row r="176" spans="1:21" ht="25.5">
      <c r="A176" s="10" t="s">
        <v>175</v>
      </c>
      <c r="B176" s="7" t="s">
        <v>176</v>
      </c>
      <c r="C176" s="7" t="s">
        <v>354</v>
      </c>
      <c r="D176" s="8">
        <v>31489</v>
      </c>
      <c r="E176" s="8">
        <v>24813</v>
      </c>
      <c r="F176" s="8"/>
      <c r="G176" s="8">
        <v>11140</v>
      </c>
      <c r="H176" s="8">
        <v>7752</v>
      </c>
      <c r="I176" s="8">
        <v>220</v>
      </c>
      <c r="J176" s="8">
        <v>1116</v>
      </c>
      <c r="K176" s="8">
        <v>2052</v>
      </c>
      <c r="L176" s="8">
        <v>13673</v>
      </c>
      <c r="M176" s="8">
        <v>11257</v>
      </c>
      <c r="N176" s="8">
        <v>2416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</row>
    <row r="177" spans="1:21" ht="25.5">
      <c r="A177" s="10" t="s">
        <v>178</v>
      </c>
      <c r="B177" s="7" t="s">
        <v>179</v>
      </c>
      <c r="C177" s="7" t="s">
        <v>355</v>
      </c>
      <c r="D177" s="8">
        <v>174651</v>
      </c>
      <c r="E177" s="8">
        <v>161284</v>
      </c>
      <c r="F177" s="8"/>
      <c r="G177" s="8">
        <v>68281</v>
      </c>
      <c r="H177" s="8">
        <v>43264</v>
      </c>
      <c r="I177" s="8">
        <v>4076</v>
      </c>
      <c r="J177" s="8">
        <v>7828</v>
      </c>
      <c r="K177" s="8">
        <v>13113</v>
      </c>
      <c r="L177" s="8">
        <v>93003</v>
      </c>
      <c r="M177" s="8">
        <v>78368</v>
      </c>
      <c r="N177" s="8">
        <v>14631</v>
      </c>
      <c r="O177" s="8">
        <v>3</v>
      </c>
      <c r="P177" s="8">
        <v>1</v>
      </c>
      <c r="Q177" s="8">
        <v>0</v>
      </c>
      <c r="R177" s="8">
        <v>0</v>
      </c>
      <c r="S177" s="8">
        <v>0</v>
      </c>
      <c r="T177" s="8">
        <v>0</v>
      </c>
      <c r="U177" s="8">
        <v>0</v>
      </c>
    </row>
    <row r="178" spans="1:21" ht="12.75">
      <c r="A178" s="10" t="s">
        <v>181</v>
      </c>
      <c r="B178" s="7" t="s">
        <v>182</v>
      </c>
      <c r="C178" s="7" t="s">
        <v>356</v>
      </c>
      <c r="D178" s="8">
        <v>120563</v>
      </c>
      <c r="E178" s="8">
        <v>113570</v>
      </c>
      <c r="F178" s="8"/>
      <c r="G178" s="8">
        <v>41659</v>
      </c>
      <c r="H178" s="8">
        <v>26607</v>
      </c>
      <c r="I178" s="8">
        <v>1288</v>
      </c>
      <c r="J178" s="8">
        <v>5173</v>
      </c>
      <c r="K178" s="8">
        <v>8591</v>
      </c>
      <c r="L178" s="8">
        <v>71911</v>
      </c>
      <c r="M178" s="8">
        <v>53242</v>
      </c>
      <c r="N178" s="8">
        <v>17919</v>
      </c>
      <c r="O178" s="8">
        <v>587</v>
      </c>
      <c r="P178" s="8">
        <v>163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</row>
    <row r="179" spans="1:21" ht="25.5">
      <c r="A179" s="9" t="s">
        <v>357</v>
      </c>
      <c r="B179" s="7" t="s">
        <v>185</v>
      </c>
      <c r="C179" s="7" t="s">
        <v>358</v>
      </c>
      <c r="D179" s="8">
        <v>800320</v>
      </c>
      <c r="E179" s="8">
        <v>783754</v>
      </c>
      <c r="F179" s="8"/>
      <c r="G179" s="8">
        <v>312850</v>
      </c>
      <c r="H179" s="8">
        <v>188159</v>
      </c>
      <c r="I179" s="8">
        <v>28850</v>
      </c>
      <c r="J179" s="8">
        <v>35117</v>
      </c>
      <c r="K179" s="8">
        <v>60724</v>
      </c>
      <c r="L179" s="8">
        <v>470904</v>
      </c>
      <c r="M179" s="8">
        <v>382582</v>
      </c>
      <c r="N179" s="8">
        <v>88231</v>
      </c>
      <c r="O179" s="8">
        <v>79</v>
      </c>
      <c r="P179" s="8">
        <v>12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</row>
    <row r="180" spans="1:21" ht="12.75">
      <c r="A180" s="9" t="s">
        <v>20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</row>
    <row r="181" spans="1:21" ht="25.5">
      <c r="A181" s="10" t="s">
        <v>187</v>
      </c>
      <c r="B181" s="7" t="s">
        <v>188</v>
      </c>
      <c r="C181" s="7" t="s">
        <v>359</v>
      </c>
      <c r="D181" s="8">
        <v>413042</v>
      </c>
      <c r="E181" s="8">
        <v>400210</v>
      </c>
      <c r="F181" s="8"/>
      <c r="G181" s="8">
        <v>169222</v>
      </c>
      <c r="H181" s="8">
        <v>99210</v>
      </c>
      <c r="I181" s="8">
        <v>20135</v>
      </c>
      <c r="J181" s="8">
        <v>18615</v>
      </c>
      <c r="K181" s="8">
        <v>31262</v>
      </c>
      <c r="L181" s="8">
        <v>230988</v>
      </c>
      <c r="M181" s="8">
        <v>183712</v>
      </c>
      <c r="N181" s="8">
        <v>47231</v>
      </c>
      <c r="O181" s="8">
        <v>39</v>
      </c>
      <c r="P181" s="8">
        <v>6</v>
      </c>
      <c r="Q181" s="8">
        <v>0</v>
      </c>
      <c r="R181" s="8">
        <v>0</v>
      </c>
      <c r="S181" s="8">
        <v>0</v>
      </c>
      <c r="T181" s="8">
        <v>0</v>
      </c>
      <c r="U181" s="8">
        <v>0</v>
      </c>
    </row>
    <row r="182" spans="1:21" ht="25.5">
      <c r="A182" s="10" t="s">
        <v>190</v>
      </c>
      <c r="B182" s="7" t="s">
        <v>191</v>
      </c>
      <c r="C182" s="7" t="s">
        <v>360</v>
      </c>
      <c r="D182" s="8">
        <v>89160</v>
      </c>
      <c r="E182" s="8">
        <v>89931</v>
      </c>
      <c r="F182" s="8"/>
      <c r="G182" s="8">
        <v>36658</v>
      </c>
      <c r="H182" s="8">
        <v>22861</v>
      </c>
      <c r="I182" s="8">
        <v>2076</v>
      </c>
      <c r="J182" s="8">
        <v>4220</v>
      </c>
      <c r="K182" s="8">
        <v>7501</v>
      </c>
      <c r="L182" s="8">
        <v>53273</v>
      </c>
      <c r="M182" s="8">
        <v>42985</v>
      </c>
      <c r="N182" s="8">
        <v>10288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</row>
    <row r="183" spans="1:21" ht="25.5">
      <c r="A183" s="10" t="s">
        <v>193</v>
      </c>
      <c r="B183" s="7" t="s">
        <v>194</v>
      </c>
      <c r="C183" s="7" t="s">
        <v>361</v>
      </c>
      <c r="D183" s="8">
        <v>188791</v>
      </c>
      <c r="E183" s="8">
        <v>188303</v>
      </c>
      <c r="F183" s="8"/>
      <c r="G183" s="8">
        <v>66024</v>
      </c>
      <c r="H183" s="8">
        <v>39783</v>
      </c>
      <c r="I183" s="8">
        <v>5290</v>
      </c>
      <c r="J183" s="8">
        <v>7473</v>
      </c>
      <c r="K183" s="8">
        <v>13478</v>
      </c>
      <c r="L183" s="8">
        <v>122279</v>
      </c>
      <c r="M183" s="8">
        <v>102173</v>
      </c>
      <c r="N183" s="8">
        <v>20094</v>
      </c>
      <c r="O183" s="8">
        <v>12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</row>
    <row r="184" spans="1:21" ht="12.75">
      <c r="A184" s="9" t="s">
        <v>196</v>
      </c>
      <c r="B184" s="7" t="s">
        <v>197</v>
      </c>
      <c r="C184" s="7" t="s">
        <v>362</v>
      </c>
      <c r="D184" s="8">
        <v>2346027</v>
      </c>
      <c r="E184" s="8">
        <v>2124927</v>
      </c>
      <c r="F184" s="8"/>
      <c r="G184" s="8">
        <v>895378</v>
      </c>
      <c r="H184" s="8">
        <v>559767</v>
      </c>
      <c r="I184" s="8">
        <v>79727</v>
      </c>
      <c r="J184" s="8">
        <v>93682</v>
      </c>
      <c r="K184" s="8">
        <v>162202</v>
      </c>
      <c r="L184" s="8">
        <v>1229299</v>
      </c>
      <c r="M184" s="8">
        <v>952406</v>
      </c>
      <c r="N184" s="8">
        <v>273992</v>
      </c>
      <c r="O184" s="8">
        <v>2257</v>
      </c>
      <c r="P184" s="8">
        <v>644</v>
      </c>
      <c r="Q184" s="8">
        <v>250</v>
      </c>
      <c r="R184" s="8">
        <v>94</v>
      </c>
      <c r="S184" s="8">
        <v>149</v>
      </c>
      <c r="T184" s="8">
        <v>-8</v>
      </c>
      <c r="U184" s="8">
        <v>15</v>
      </c>
    </row>
    <row r="185" spans="1:21" ht="51">
      <c r="A185" s="9" t="s">
        <v>363</v>
      </c>
      <c r="B185" s="7" t="s">
        <v>200</v>
      </c>
      <c r="C185" s="7" t="s">
        <v>364</v>
      </c>
      <c r="D185" s="8">
        <v>2199282</v>
      </c>
      <c r="E185" s="8">
        <v>2155126</v>
      </c>
      <c r="F185" s="8"/>
      <c r="G185" s="8">
        <v>663345</v>
      </c>
      <c r="H185" s="8">
        <v>415251</v>
      </c>
      <c r="I185" s="8">
        <v>53081</v>
      </c>
      <c r="J185" s="8">
        <v>70726</v>
      </c>
      <c r="K185" s="8">
        <v>124287</v>
      </c>
      <c r="L185" s="8">
        <v>1491753</v>
      </c>
      <c r="M185" s="8">
        <v>1006647</v>
      </c>
      <c r="N185" s="8">
        <v>410815</v>
      </c>
      <c r="O185" s="8">
        <v>59347</v>
      </c>
      <c r="P185" s="8">
        <v>14944</v>
      </c>
      <c r="Q185" s="8">
        <v>28</v>
      </c>
      <c r="R185" s="8">
        <v>6</v>
      </c>
      <c r="S185" s="8">
        <v>2</v>
      </c>
      <c r="T185" s="8">
        <v>0</v>
      </c>
      <c r="U185" s="8">
        <v>20</v>
      </c>
    </row>
    <row r="186" spans="1:21" ht="12.75">
      <c r="A186" s="9" t="s">
        <v>202</v>
      </c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</row>
    <row r="187" spans="1:21" ht="38.25">
      <c r="A187" s="10" t="s">
        <v>203</v>
      </c>
      <c r="B187" s="7" t="s">
        <v>204</v>
      </c>
      <c r="C187" s="7" t="s">
        <v>365</v>
      </c>
      <c r="D187" s="8">
        <v>1044042</v>
      </c>
      <c r="E187" s="8">
        <v>1003691</v>
      </c>
      <c r="F187" s="8"/>
      <c r="G187" s="8">
        <v>397503</v>
      </c>
      <c r="H187" s="8">
        <v>247343</v>
      </c>
      <c r="I187" s="8">
        <v>34111</v>
      </c>
      <c r="J187" s="8">
        <v>42151</v>
      </c>
      <c r="K187" s="8">
        <v>73898</v>
      </c>
      <c r="L187" s="8">
        <v>606180</v>
      </c>
      <c r="M187" s="8">
        <v>423874</v>
      </c>
      <c r="N187" s="8">
        <v>176088</v>
      </c>
      <c r="O187" s="8">
        <v>4831</v>
      </c>
      <c r="P187" s="8">
        <v>1387</v>
      </c>
      <c r="Q187" s="8">
        <v>8</v>
      </c>
      <c r="R187" s="8">
        <v>7</v>
      </c>
      <c r="S187" s="8">
        <v>0</v>
      </c>
      <c r="T187" s="8">
        <v>0</v>
      </c>
      <c r="U187" s="8">
        <v>1</v>
      </c>
    </row>
    <row r="188" spans="1:21" ht="51">
      <c r="A188" s="10" t="s">
        <v>206</v>
      </c>
      <c r="B188" s="7" t="s">
        <v>207</v>
      </c>
      <c r="C188" s="7" t="s">
        <v>366</v>
      </c>
      <c r="D188" s="8">
        <v>769161</v>
      </c>
      <c r="E188" s="8">
        <v>814114</v>
      </c>
      <c r="F188" s="8"/>
      <c r="G188" s="8">
        <v>160429</v>
      </c>
      <c r="H188" s="8">
        <v>103806</v>
      </c>
      <c r="I188" s="8">
        <v>7794</v>
      </c>
      <c r="J188" s="8">
        <v>17679</v>
      </c>
      <c r="K188" s="8">
        <v>31150</v>
      </c>
      <c r="L188" s="8">
        <v>653665</v>
      </c>
      <c r="M188" s="8">
        <v>425393</v>
      </c>
      <c r="N188" s="8">
        <v>165432</v>
      </c>
      <c r="O188" s="8">
        <v>50404</v>
      </c>
      <c r="P188" s="8">
        <v>12436</v>
      </c>
      <c r="Q188" s="8">
        <v>20</v>
      </c>
      <c r="R188" s="8">
        <v>-1</v>
      </c>
      <c r="S188" s="8">
        <v>2</v>
      </c>
      <c r="T188" s="8">
        <v>0</v>
      </c>
      <c r="U188" s="8">
        <v>19</v>
      </c>
    </row>
    <row r="189" spans="1:21" ht="12.75">
      <c r="A189" s="9" t="s">
        <v>367</v>
      </c>
      <c r="B189" s="7" t="s">
        <v>210</v>
      </c>
      <c r="C189" s="7" t="s">
        <v>368</v>
      </c>
      <c r="D189" s="8">
        <v>225432</v>
      </c>
      <c r="E189" s="8">
        <v>212310</v>
      </c>
      <c r="F189" s="8"/>
      <c r="G189" s="8">
        <v>50092</v>
      </c>
      <c r="H189" s="8">
        <v>31867</v>
      </c>
      <c r="I189" s="8">
        <v>2357</v>
      </c>
      <c r="J189" s="8">
        <v>5659</v>
      </c>
      <c r="K189" s="8">
        <v>10209</v>
      </c>
      <c r="L189" s="8">
        <v>162167</v>
      </c>
      <c r="M189" s="8">
        <v>117290</v>
      </c>
      <c r="N189" s="8">
        <v>43051</v>
      </c>
      <c r="O189" s="8">
        <v>1477</v>
      </c>
      <c r="P189" s="8">
        <v>349</v>
      </c>
      <c r="Q189" s="8">
        <v>51</v>
      </c>
      <c r="R189" s="8">
        <v>45</v>
      </c>
      <c r="S189" s="8">
        <v>0</v>
      </c>
      <c r="T189" s="8">
        <v>0</v>
      </c>
      <c r="U189" s="8">
        <v>6</v>
      </c>
    </row>
    <row r="190" spans="1:21" ht="12.75">
      <c r="A190" s="10" t="s">
        <v>212</v>
      </c>
      <c r="B190" s="7" t="s">
        <v>213</v>
      </c>
      <c r="C190" s="7" t="s">
        <v>369</v>
      </c>
      <c r="D190" s="8">
        <v>103652</v>
      </c>
      <c r="E190" s="8">
        <v>90192</v>
      </c>
      <c r="F190" s="8"/>
      <c r="G190" s="8">
        <v>30826</v>
      </c>
      <c r="H190" s="8">
        <v>19696</v>
      </c>
      <c r="I190" s="8">
        <v>1324</v>
      </c>
      <c r="J190" s="8">
        <v>3496</v>
      </c>
      <c r="K190" s="8">
        <v>6310</v>
      </c>
      <c r="L190" s="8">
        <v>59322</v>
      </c>
      <c r="M190" s="8">
        <v>44790</v>
      </c>
      <c r="N190" s="8">
        <v>14402</v>
      </c>
      <c r="O190" s="8">
        <v>94</v>
      </c>
      <c r="P190" s="8">
        <v>36</v>
      </c>
      <c r="Q190" s="8">
        <v>44</v>
      </c>
      <c r="R190" s="8">
        <v>44</v>
      </c>
      <c r="S190" s="8">
        <v>0</v>
      </c>
      <c r="T190" s="8">
        <v>0</v>
      </c>
      <c r="U190" s="8">
        <v>0</v>
      </c>
    </row>
    <row r="191" spans="1:21" ht="25.5">
      <c r="A191" s="9" t="s">
        <v>370</v>
      </c>
      <c r="B191" s="7" t="s">
        <v>216</v>
      </c>
      <c r="C191" s="7" t="s">
        <v>371</v>
      </c>
      <c r="D191" s="8">
        <v>2336275</v>
      </c>
      <c r="E191" s="8">
        <v>2331286</v>
      </c>
      <c r="F191" s="8"/>
      <c r="G191" s="8">
        <v>921659</v>
      </c>
      <c r="H191" s="8">
        <v>585903</v>
      </c>
      <c r="I191" s="8">
        <v>51181</v>
      </c>
      <c r="J191" s="8">
        <v>106306</v>
      </c>
      <c r="K191" s="8">
        <v>178265</v>
      </c>
      <c r="L191" s="8">
        <v>1409519</v>
      </c>
      <c r="M191" s="8">
        <v>1105660</v>
      </c>
      <c r="N191" s="8">
        <v>286723</v>
      </c>
      <c r="O191" s="8">
        <v>13436</v>
      </c>
      <c r="P191" s="8">
        <v>3700</v>
      </c>
      <c r="Q191" s="8">
        <v>112</v>
      </c>
      <c r="R191" s="8">
        <v>81</v>
      </c>
      <c r="S191" s="8">
        <v>-8</v>
      </c>
      <c r="T191" s="8">
        <v>0</v>
      </c>
      <c r="U191" s="8">
        <v>39</v>
      </c>
    </row>
    <row r="192" spans="1:21" ht="12.75">
      <c r="A192" s="9" t="s">
        <v>18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</row>
    <row r="193" spans="1:21" ht="25.5">
      <c r="A193" s="10" t="s">
        <v>372</v>
      </c>
      <c r="B193" s="7" t="s">
        <v>219</v>
      </c>
      <c r="C193" s="7" t="s">
        <v>373</v>
      </c>
      <c r="D193" s="8">
        <v>1318370</v>
      </c>
      <c r="E193" s="8">
        <v>1293456</v>
      </c>
      <c r="F193" s="8"/>
      <c r="G193" s="8">
        <v>512321</v>
      </c>
      <c r="H193" s="8">
        <v>329049</v>
      </c>
      <c r="I193" s="8">
        <v>24714</v>
      </c>
      <c r="J193" s="8">
        <v>58927</v>
      </c>
      <c r="K193" s="8">
        <v>99631</v>
      </c>
      <c r="L193" s="8">
        <v>781071</v>
      </c>
      <c r="M193" s="8">
        <v>604276</v>
      </c>
      <c r="N193" s="8">
        <v>161437</v>
      </c>
      <c r="O193" s="8">
        <v>12098</v>
      </c>
      <c r="P193" s="8">
        <v>3260</v>
      </c>
      <c r="Q193" s="8">
        <v>64</v>
      </c>
      <c r="R193" s="8">
        <v>15</v>
      </c>
      <c r="S193" s="8">
        <v>17</v>
      </c>
      <c r="T193" s="8">
        <v>0</v>
      </c>
      <c r="U193" s="8">
        <v>32</v>
      </c>
    </row>
    <row r="194" spans="1:21" ht="12.75">
      <c r="A194" s="10" t="s">
        <v>55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</row>
    <row r="195" spans="1:21" ht="12.75">
      <c r="A195" s="11" t="s">
        <v>221</v>
      </c>
      <c r="B195" s="7" t="s">
        <v>222</v>
      </c>
      <c r="C195" s="7" t="s">
        <v>374</v>
      </c>
      <c r="D195" s="8">
        <v>533490</v>
      </c>
      <c r="E195" s="8">
        <v>509320</v>
      </c>
      <c r="F195" s="8"/>
      <c r="G195" s="8">
        <v>199939</v>
      </c>
      <c r="H195" s="8">
        <v>130908</v>
      </c>
      <c r="I195" s="8">
        <v>1584</v>
      </c>
      <c r="J195" s="8">
        <v>24649</v>
      </c>
      <c r="K195" s="8">
        <v>42798</v>
      </c>
      <c r="L195" s="8">
        <v>309351</v>
      </c>
      <c r="M195" s="8">
        <v>236987</v>
      </c>
      <c r="N195" s="8">
        <v>72664</v>
      </c>
      <c r="O195" s="8">
        <v>0</v>
      </c>
      <c r="P195" s="8">
        <v>0</v>
      </c>
      <c r="Q195" s="8">
        <v>30</v>
      </c>
      <c r="R195" s="8">
        <v>0</v>
      </c>
      <c r="S195" s="8">
        <v>0</v>
      </c>
      <c r="T195" s="8">
        <v>0</v>
      </c>
      <c r="U195" s="8">
        <v>30</v>
      </c>
    </row>
    <row r="196" spans="1:21" ht="12.75">
      <c r="A196" s="11" t="s">
        <v>224</v>
      </c>
      <c r="B196" s="7" t="s">
        <v>225</v>
      </c>
      <c r="C196" s="7" t="s">
        <v>375</v>
      </c>
      <c r="D196" s="8">
        <v>336912</v>
      </c>
      <c r="E196" s="8">
        <v>333690</v>
      </c>
      <c r="F196" s="8"/>
      <c r="G196" s="8">
        <v>144989</v>
      </c>
      <c r="H196" s="8">
        <v>88865</v>
      </c>
      <c r="I196" s="8">
        <v>15209</v>
      </c>
      <c r="J196" s="8">
        <v>16170</v>
      </c>
      <c r="K196" s="8">
        <v>24745</v>
      </c>
      <c r="L196" s="8">
        <v>188701</v>
      </c>
      <c r="M196" s="8">
        <v>143986</v>
      </c>
      <c r="N196" s="8">
        <v>44715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U196" s="8">
        <v>0</v>
      </c>
    </row>
    <row r="197" spans="1:21" ht="12.75">
      <c r="A197" s="10" t="s">
        <v>227</v>
      </c>
      <c r="B197" s="7" t="s">
        <v>228</v>
      </c>
      <c r="C197" s="7" t="s">
        <v>376</v>
      </c>
      <c r="D197" s="8">
        <v>30609</v>
      </c>
      <c r="E197" s="8">
        <v>28796</v>
      </c>
      <c r="F197" s="8"/>
      <c r="G197" s="8">
        <v>11118</v>
      </c>
      <c r="H197" s="8">
        <v>6974</v>
      </c>
      <c r="I197" s="8">
        <v>635</v>
      </c>
      <c r="J197" s="8">
        <v>1266</v>
      </c>
      <c r="K197" s="8">
        <v>2243</v>
      </c>
      <c r="L197" s="8">
        <v>17639</v>
      </c>
      <c r="M197" s="8">
        <v>14654</v>
      </c>
      <c r="N197" s="8">
        <v>2911</v>
      </c>
      <c r="O197" s="8">
        <v>58</v>
      </c>
      <c r="P197" s="8">
        <v>16</v>
      </c>
      <c r="Q197" s="8">
        <v>39</v>
      </c>
      <c r="R197" s="8">
        <v>33</v>
      </c>
      <c r="S197" s="8">
        <v>0</v>
      </c>
      <c r="T197" s="8">
        <v>0</v>
      </c>
      <c r="U197" s="8">
        <v>6</v>
      </c>
    </row>
    <row r="198" spans="1:21" ht="12.75">
      <c r="A198" s="10" t="s">
        <v>230</v>
      </c>
      <c r="B198" s="7" t="s">
        <v>231</v>
      </c>
      <c r="C198" s="7" t="s">
        <v>377</v>
      </c>
      <c r="D198" s="8">
        <v>13669</v>
      </c>
      <c r="E198" s="8">
        <v>13367</v>
      </c>
      <c r="F198" s="8"/>
      <c r="G198" s="8">
        <v>5232</v>
      </c>
      <c r="H198" s="8">
        <v>2982</v>
      </c>
      <c r="I198" s="8">
        <v>800</v>
      </c>
      <c r="J198" s="8">
        <v>544</v>
      </c>
      <c r="K198" s="8">
        <v>906</v>
      </c>
      <c r="L198" s="8">
        <v>8135</v>
      </c>
      <c r="M198" s="8">
        <v>6754</v>
      </c>
      <c r="N198" s="8">
        <v>1378</v>
      </c>
      <c r="O198" s="8">
        <v>3</v>
      </c>
      <c r="P198" s="8">
        <v>0</v>
      </c>
      <c r="Q198" s="8">
        <v>0</v>
      </c>
      <c r="R198" s="8">
        <v>0</v>
      </c>
      <c r="S198" s="8">
        <v>0</v>
      </c>
      <c r="T198" s="8">
        <v>0</v>
      </c>
      <c r="U198" s="8">
        <v>0</v>
      </c>
    </row>
    <row r="199" spans="1:21" ht="25.5">
      <c r="A199" s="10" t="s">
        <v>233</v>
      </c>
      <c r="B199" s="7" t="s">
        <v>234</v>
      </c>
      <c r="C199" s="7" t="s">
        <v>378</v>
      </c>
      <c r="D199" s="8">
        <v>550266</v>
      </c>
      <c r="E199" s="8">
        <v>538727</v>
      </c>
      <c r="F199" s="8"/>
      <c r="G199" s="8">
        <v>222194</v>
      </c>
      <c r="H199" s="8">
        <v>137783</v>
      </c>
      <c r="I199" s="8">
        <v>21132</v>
      </c>
      <c r="J199" s="8">
        <v>24061</v>
      </c>
      <c r="K199" s="8">
        <v>39218</v>
      </c>
      <c r="L199" s="8">
        <v>316524</v>
      </c>
      <c r="M199" s="8">
        <v>259863</v>
      </c>
      <c r="N199" s="8">
        <v>55508</v>
      </c>
      <c r="O199" s="8">
        <v>880</v>
      </c>
      <c r="P199" s="8">
        <v>273</v>
      </c>
      <c r="Q199" s="8">
        <v>9</v>
      </c>
      <c r="R199" s="8">
        <v>33</v>
      </c>
      <c r="S199" s="8">
        <v>-25</v>
      </c>
      <c r="T199" s="8">
        <v>0</v>
      </c>
      <c r="U199" s="8">
        <v>1</v>
      </c>
    </row>
    <row r="200" spans="1:21" ht="12.75">
      <c r="A200" s="10" t="s">
        <v>236</v>
      </c>
      <c r="B200" s="7" t="s">
        <v>237</v>
      </c>
      <c r="C200" s="7" t="s">
        <v>379</v>
      </c>
      <c r="D200" s="8">
        <v>423361</v>
      </c>
      <c r="E200" s="8">
        <v>456940</v>
      </c>
      <c r="F200" s="8"/>
      <c r="G200" s="8">
        <v>170790</v>
      </c>
      <c r="H200" s="8">
        <v>109115</v>
      </c>
      <c r="I200" s="8">
        <v>3900</v>
      </c>
      <c r="J200" s="8">
        <v>21508</v>
      </c>
      <c r="K200" s="8">
        <v>36267</v>
      </c>
      <c r="L200" s="8">
        <v>286150</v>
      </c>
      <c r="M200" s="8">
        <v>220113</v>
      </c>
      <c r="N200" s="8">
        <v>65489</v>
      </c>
      <c r="O200" s="8">
        <v>397</v>
      </c>
      <c r="P200" s="8">
        <v>151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</row>
    <row r="201" spans="1:21" ht="25.5">
      <c r="A201" s="9" t="s">
        <v>380</v>
      </c>
      <c r="B201" s="7" t="s">
        <v>240</v>
      </c>
      <c r="C201" s="7" t="s">
        <v>381</v>
      </c>
      <c r="D201" s="8">
        <v>860039</v>
      </c>
      <c r="E201" s="8">
        <v>847195</v>
      </c>
      <c r="F201" s="8"/>
      <c r="G201" s="8">
        <v>349487</v>
      </c>
      <c r="H201" s="8">
        <v>228171</v>
      </c>
      <c r="I201" s="8">
        <v>15727</v>
      </c>
      <c r="J201" s="8">
        <v>39970</v>
      </c>
      <c r="K201" s="8">
        <v>65619</v>
      </c>
      <c r="L201" s="8">
        <v>497708</v>
      </c>
      <c r="M201" s="8">
        <v>357139</v>
      </c>
      <c r="N201" s="8">
        <v>139927</v>
      </c>
      <c r="O201" s="8">
        <v>519</v>
      </c>
      <c r="P201" s="8">
        <v>123</v>
      </c>
      <c r="Q201" s="8">
        <v>0</v>
      </c>
      <c r="R201" s="8">
        <v>0</v>
      </c>
      <c r="S201" s="8">
        <v>0</v>
      </c>
      <c r="T201" s="8">
        <v>0</v>
      </c>
      <c r="U201" s="8">
        <v>0</v>
      </c>
    </row>
    <row r="202" spans="1:21" ht="12.75">
      <c r="A202" s="9" t="s">
        <v>202</v>
      </c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</row>
    <row r="203" spans="1:21" ht="12.75">
      <c r="A203" s="10" t="s">
        <v>242</v>
      </c>
      <c r="B203" s="7" t="s">
        <v>243</v>
      </c>
      <c r="C203" s="7" t="s">
        <v>382</v>
      </c>
      <c r="D203" s="8">
        <v>711037</v>
      </c>
      <c r="E203" s="8">
        <v>706261</v>
      </c>
      <c r="F203" s="8"/>
      <c r="G203" s="8">
        <v>295985</v>
      </c>
      <c r="H203" s="8">
        <v>192941</v>
      </c>
      <c r="I203" s="8">
        <v>14746</v>
      </c>
      <c r="J203" s="8">
        <v>33605</v>
      </c>
      <c r="K203" s="8">
        <v>54693</v>
      </c>
      <c r="L203" s="8">
        <v>410276</v>
      </c>
      <c r="M203" s="8">
        <v>293187</v>
      </c>
      <c r="N203" s="8">
        <v>117019</v>
      </c>
      <c r="O203" s="8">
        <v>57</v>
      </c>
      <c r="P203" s="8">
        <v>13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</row>
    <row r="204" spans="1:21" ht="12.75">
      <c r="A204" s="10" t="s">
        <v>245</v>
      </c>
      <c r="B204" s="7" t="s">
        <v>246</v>
      </c>
      <c r="C204" s="7" t="s">
        <v>383</v>
      </c>
      <c r="D204" s="8">
        <v>134755</v>
      </c>
      <c r="E204" s="8">
        <v>127056</v>
      </c>
      <c r="F204" s="8"/>
      <c r="G204" s="8">
        <v>49762</v>
      </c>
      <c r="H204" s="8">
        <v>33002</v>
      </c>
      <c r="I204" s="8">
        <v>514</v>
      </c>
      <c r="J204" s="8">
        <v>5976</v>
      </c>
      <c r="K204" s="8">
        <v>10270</v>
      </c>
      <c r="L204" s="8">
        <v>77294</v>
      </c>
      <c r="M204" s="8">
        <v>57498</v>
      </c>
      <c r="N204" s="8">
        <v>19707</v>
      </c>
      <c r="O204" s="8">
        <v>78</v>
      </c>
      <c r="P204" s="8">
        <v>11</v>
      </c>
      <c r="Q204" s="8">
        <v>0</v>
      </c>
      <c r="R204" s="8">
        <v>0</v>
      </c>
      <c r="S204" s="8">
        <v>0</v>
      </c>
      <c r="T204" s="8">
        <v>0</v>
      </c>
      <c r="U204" s="8">
        <v>0</v>
      </c>
    </row>
    <row r="205" spans="1:21" ht="25.5">
      <c r="A205" s="9" t="s">
        <v>248</v>
      </c>
      <c r="B205" s="7" t="s">
        <v>249</v>
      </c>
      <c r="C205" s="7" t="s">
        <v>384</v>
      </c>
      <c r="D205" s="8">
        <v>2686252</v>
      </c>
      <c r="E205" s="8">
        <v>2573041</v>
      </c>
      <c r="F205" s="8"/>
      <c r="G205" s="8">
        <v>885425</v>
      </c>
      <c r="H205" s="8">
        <v>560322</v>
      </c>
      <c r="I205" s="8">
        <v>75333</v>
      </c>
      <c r="J205" s="8">
        <v>94138</v>
      </c>
      <c r="K205" s="8">
        <v>155632</v>
      </c>
      <c r="L205" s="8">
        <v>1687380</v>
      </c>
      <c r="M205" s="8">
        <v>1280051</v>
      </c>
      <c r="N205" s="8">
        <v>390573</v>
      </c>
      <c r="O205" s="8">
        <v>13232</v>
      </c>
      <c r="P205" s="8">
        <v>3524</v>
      </c>
      <c r="Q205" s="8">
        <v>236</v>
      </c>
      <c r="R205" s="8">
        <v>87</v>
      </c>
      <c r="S205" s="8">
        <v>141</v>
      </c>
      <c r="T205" s="8">
        <v>0</v>
      </c>
      <c r="U205" s="8">
        <v>8</v>
      </c>
    </row>
    <row r="206" spans="1:21" ht="25.5">
      <c r="A206" s="9" t="s">
        <v>251</v>
      </c>
      <c r="B206" s="7" t="s">
        <v>252</v>
      </c>
      <c r="C206" s="7" t="s">
        <v>385</v>
      </c>
      <c r="D206" s="8">
        <v>1585947</v>
      </c>
      <c r="E206" s="8">
        <v>1579851</v>
      </c>
      <c r="F206" s="8"/>
      <c r="G206" s="8">
        <v>664277</v>
      </c>
      <c r="H206" s="8">
        <v>409936</v>
      </c>
      <c r="I206" s="8">
        <v>46687</v>
      </c>
      <c r="J206" s="8">
        <v>76710</v>
      </c>
      <c r="K206" s="8">
        <v>130944</v>
      </c>
      <c r="L206" s="8">
        <v>915110</v>
      </c>
      <c r="M206" s="8">
        <v>705591</v>
      </c>
      <c r="N206" s="8">
        <v>209493</v>
      </c>
      <c r="O206" s="8">
        <v>22</v>
      </c>
      <c r="P206" s="8">
        <v>4</v>
      </c>
      <c r="Q206" s="8">
        <v>464</v>
      </c>
      <c r="R206" s="8">
        <v>433</v>
      </c>
      <c r="S206" s="8">
        <v>2</v>
      </c>
      <c r="T206" s="8">
        <v>-1</v>
      </c>
      <c r="U206" s="8">
        <v>30</v>
      </c>
    </row>
    <row r="207" spans="1:21" ht="12.75">
      <c r="A207" s="9" t="s">
        <v>254</v>
      </c>
      <c r="B207" s="7" t="s">
        <v>255</v>
      </c>
      <c r="C207" s="7" t="s">
        <v>386</v>
      </c>
      <c r="D207" s="8">
        <v>1840216</v>
      </c>
      <c r="E207" s="8">
        <v>1810494</v>
      </c>
      <c r="F207" s="8"/>
      <c r="G207" s="8">
        <v>683466</v>
      </c>
      <c r="H207" s="8">
        <v>432698</v>
      </c>
      <c r="I207" s="8">
        <v>32759</v>
      </c>
      <c r="J207" s="8">
        <v>78921</v>
      </c>
      <c r="K207" s="8">
        <v>139088</v>
      </c>
      <c r="L207" s="8">
        <v>1126986</v>
      </c>
      <c r="M207" s="8">
        <v>912003</v>
      </c>
      <c r="N207" s="8">
        <v>214072</v>
      </c>
      <c r="O207" s="8">
        <v>704</v>
      </c>
      <c r="P207" s="8">
        <v>207</v>
      </c>
      <c r="Q207" s="8">
        <v>42</v>
      </c>
      <c r="R207" s="8">
        <v>5</v>
      </c>
      <c r="S207" s="8">
        <v>20</v>
      </c>
      <c r="T207" s="8">
        <v>0</v>
      </c>
      <c r="U207" s="8">
        <v>17</v>
      </c>
    </row>
    <row r="208" spans="1:21" ht="12.75">
      <c r="A208" s="9" t="s">
        <v>257</v>
      </c>
      <c r="B208" s="7" t="s">
        <v>258</v>
      </c>
      <c r="C208" s="7" t="s">
        <v>387</v>
      </c>
      <c r="D208" s="8">
        <v>1539323</v>
      </c>
      <c r="E208" s="8">
        <v>1558482</v>
      </c>
      <c r="F208" s="8"/>
      <c r="G208" s="8">
        <v>593305</v>
      </c>
      <c r="H208" s="8">
        <v>392581</v>
      </c>
      <c r="I208" s="8">
        <v>1280</v>
      </c>
      <c r="J208" s="8">
        <v>72736</v>
      </c>
      <c r="K208" s="8">
        <v>126708</v>
      </c>
      <c r="L208" s="8">
        <v>965126</v>
      </c>
      <c r="M208" s="8">
        <v>781437</v>
      </c>
      <c r="N208" s="8">
        <v>182681</v>
      </c>
      <c r="O208" s="8">
        <v>880</v>
      </c>
      <c r="P208" s="8">
        <v>128</v>
      </c>
      <c r="Q208" s="8">
        <v>51</v>
      </c>
      <c r="R208" s="8">
        <v>-60</v>
      </c>
      <c r="S208" s="8">
        <v>34</v>
      </c>
      <c r="T208" s="8">
        <v>-89</v>
      </c>
      <c r="U208" s="8">
        <v>166</v>
      </c>
    </row>
    <row r="209" spans="1:21" ht="25.5">
      <c r="A209" s="9" t="s">
        <v>388</v>
      </c>
      <c r="B209" s="7" t="s">
        <v>261</v>
      </c>
      <c r="C209" s="7" t="s">
        <v>389</v>
      </c>
      <c r="D209" s="8">
        <v>489879</v>
      </c>
      <c r="E209" s="8">
        <v>508004</v>
      </c>
      <c r="F209" s="8"/>
      <c r="G209" s="8">
        <v>160633</v>
      </c>
      <c r="H209" s="8">
        <v>97450</v>
      </c>
      <c r="I209" s="8">
        <v>15785</v>
      </c>
      <c r="J209" s="8">
        <v>17114</v>
      </c>
      <c r="K209" s="8">
        <v>30284</v>
      </c>
      <c r="L209" s="8">
        <v>347397</v>
      </c>
      <c r="M209" s="8">
        <v>261085</v>
      </c>
      <c r="N209" s="8">
        <v>77389</v>
      </c>
      <c r="O209" s="8">
        <v>7068</v>
      </c>
      <c r="P209" s="8">
        <v>1855</v>
      </c>
      <c r="Q209" s="8">
        <v>-26</v>
      </c>
      <c r="R209" s="8">
        <v>-31</v>
      </c>
      <c r="S209" s="8">
        <v>0</v>
      </c>
      <c r="T209" s="8">
        <v>-4</v>
      </c>
      <c r="U209" s="8">
        <v>9</v>
      </c>
    </row>
    <row r="210" spans="1:21" ht="25.5">
      <c r="A210" s="10" t="s">
        <v>263</v>
      </c>
      <c r="B210" s="7" t="s">
        <v>264</v>
      </c>
      <c r="C210" s="7" t="s">
        <v>390</v>
      </c>
      <c r="D210" s="8">
        <v>323833</v>
      </c>
      <c r="E210" s="8">
        <v>339239</v>
      </c>
      <c r="F210" s="8"/>
      <c r="G210" s="8">
        <v>110194</v>
      </c>
      <c r="H210" s="8">
        <v>66863</v>
      </c>
      <c r="I210" s="8">
        <v>10177</v>
      </c>
      <c r="J210" s="8">
        <v>12027</v>
      </c>
      <c r="K210" s="8">
        <v>21127</v>
      </c>
      <c r="L210" s="8">
        <v>229079</v>
      </c>
      <c r="M210" s="8">
        <v>172429</v>
      </c>
      <c r="N210" s="8">
        <v>55580</v>
      </c>
      <c r="O210" s="8">
        <v>810</v>
      </c>
      <c r="P210" s="8">
        <v>260</v>
      </c>
      <c r="Q210" s="8">
        <v>-34</v>
      </c>
      <c r="R210" s="8">
        <v>-31</v>
      </c>
      <c r="S210" s="8">
        <v>0</v>
      </c>
      <c r="T210" s="8">
        <v>-4</v>
      </c>
      <c r="U210" s="8">
        <v>1</v>
      </c>
    </row>
    <row r="211" spans="1:21" ht="25.5">
      <c r="A211" s="9" t="s">
        <v>266</v>
      </c>
      <c r="B211" s="7" t="s">
        <v>49</v>
      </c>
      <c r="C211" s="7" t="s">
        <v>391</v>
      </c>
      <c r="D211" s="8">
        <v>68</v>
      </c>
      <c r="E211" s="8">
        <v>91</v>
      </c>
      <c r="F211" s="8"/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91</v>
      </c>
      <c r="M211" s="8">
        <v>62</v>
      </c>
      <c r="N211" s="8">
        <v>13</v>
      </c>
      <c r="O211" s="8">
        <v>16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</row>
    <row r="212" spans="1:21" ht="25.5">
      <c r="A212" s="9" t="s">
        <v>392</v>
      </c>
      <c r="B212" s="7" t="s">
        <v>49</v>
      </c>
      <c r="C212" s="7" t="s">
        <v>393</v>
      </c>
      <c r="D212" s="8">
        <v>810776</v>
      </c>
      <c r="E212" s="8">
        <v>841650</v>
      </c>
      <c r="F212" s="8"/>
      <c r="G212" s="8">
        <v>342421</v>
      </c>
      <c r="H212" s="8">
        <v>217067</v>
      </c>
      <c r="I212" s="8">
        <v>31425</v>
      </c>
      <c r="J212" s="8">
        <v>35393</v>
      </c>
      <c r="K212" s="8">
        <v>58536</v>
      </c>
      <c r="L212" s="8">
        <v>499391</v>
      </c>
      <c r="M212" s="8">
        <v>351678</v>
      </c>
      <c r="N212" s="8">
        <v>126100</v>
      </c>
      <c r="O212" s="8">
        <v>17944</v>
      </c>
      <c r="P212" s="8">
        <v>3669</v>
      </c>
      <c r="Q212" s="8">
        <v>-162</v>
      </c>
      <c r="R212" s="8">
        <v>-197</v>
      </c>
      <c r="S212" s="8">
        <v>-2</v>
      </c>
      <c r="T212" s="8">
        <v>4</v>
      </c>
      <c r="U212" s="8">
        <v>33</v>
      </c>
    </row>
    <row r="213" spans="1:21" ht="38.25">
      <c r="A213" s="9" t="s">
        <v>270</v>
      </c>
      <c r="B213" s="7" t="s">
        <v>49</v>
      </c>
      <c r="C213" s="7" t="s">
        <v>394</v>
      </c>
      <c r="D213" s="8">
        <v>0</v>
      </c>
      <c r="E213" s="8">
        <v>4537</v>
      </c>
      <c r="F213" s="8"/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4537</v>
      </c>
      <c r="M213" s="8">
        <v>0</v>
      </c>
      <c r="N213" s="8">
        <v>0</v>
      </c>
      <c r="O213" s="8">
        <v>3433</v>
      </c>
      <c r="P213" s="8">
        <v>1104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</row>
    <row r="214" spans="1:21" ht="12.75">
      <c r="A214" s="6" t="s">
        <v>272</v>
      </c>
      <c r="B214" s="7" t="s">
        <v>49</v>
      </c>
      <c r="C214" s="7" t="s">
        <v>395</v>
      </c>
      <c r="D214" s="8">
        <v>52302862</v>
      </c>
      <c r="E214" s="8">
        <v>51159521</v>
      </c>
      <c r="F214" s="8"/>
      <c r="G214" s="8">
        <v>19460570</v>
      </c>
      <c r="H214" s="8">
        <v>12386163</v>
      </c>
      <c r="I214" s="8">
        <v>1223627</v>
      </c>
      <c r="J214" s="8">
        <v>2172602</v>
      </c>
      <c r="K214" s="8">
        <v>3678174</v>
      </c>
      <c r="L214" s="8">
        <v>31680566</v>
      </c>
      <c r="M214" s="8">
        <v>24022662</v>
      </c>
      <c r="N214" s="8">
        <v>7237228</v>
      </c>
      <c r="O214" s="8">
        <v>336873</v>
      </c>
      <c r="P214" s="8">
        <v>84103</v>
      </c>
      <c r="Q214" s="8">
        <v>18389</v>
      </c>
      <c r="R214" s="8">
        <v>15557</v>
      </c>
      <c r="S214" s="8">
        <v>1816</v>
      </c>
      <c r="T214" s="8">
        <v>-182</v>
      </c>
      <c r="U214" s="8">
        <v>1198</v>
      </c>
    </row>
    <row r="215" s="2" customFormat="1" ht="12.75">
      <c r="A215" s="3"/>
    </row>
    <row r="216" s="2" customFormat="1" ht="12.75">
      <c r="A216" s="3"/>
    </row>
    <row r="217" s="2" customFormat="1" ht="12.75">
      <c r="A217" s="3" t="s">
        <v>398</v>
      </c>
    </row>
    <row r="218" s="2" customFormat="1" ht="12.75">
      <c r="A218" s="3"/>
    </row>
    <row r="219" s="2" customFormat="1" ht="12.75">
      <c r="A219" s="13" t="s">
        <v>396</v>
      </c>
    </row>
    <row r="220" s="2" customFormat="1" ht="12.75">
      <c r="A220" s="13" t="s">
        <v>397</v>
      </c>
    </row>
    <row r="221" s="2" customFormat="1" ht="12.75">
      <c r="A221" s="3"/>
    </row>
  </sheetData>
  <mergeCells count="29">
    <mergeCell ref="R123:U123"/>
    <mergeCell ref="H123:K123"/>
    <mergeCell ref="L123:L124"/>
    <mergeCell ref="M123:P123"/>
    <mergeCell ref="Q123:Q124"/>
    <mergeCell ref="L25:L26"/>
    <mergeCell ref="M25:M26"/>
    <mergeCell ref="N25:N26"/>
    <mergeCell ref="A122:A124"/>
    <mergeCell ref="B122:B124"/>
    <mergeCell ref="C122:C124"/>
    <mergeCell ref="D122:D124"/>
    <mergeCell ref="E122:E124"/>
    <mergeCell ref="G122:U122"/>
    <mergeCell ref="G123:G124"/>
    <mergeCell ref="E23:E26"/>
    <mergeCell ref="G23:Q23"/>
    <mergeCell ref="G24:G26"/>
    <mergeCell ref="H24:N24"/>
    <mergeCell ref="O24:O26"/>
    <mergeCell ref="P24:P26"/>
    <mergeCell ref="Q24:Q26"/>
    <mergeCell ref="H25:I25"/>
    <mergeCell ref="J25:J26"/>
    <mergeCell ref="K25:K26"/>
    <mergeCell ref="A23:A26"/>
    <mergeCell ref="B23:B26"/>
    <mergeCell ref="C23:C26"/>
    <mergeCell ref="D23:D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7200-00-091</cp:lastModifiedBy>
  <dcterms:created xsi:type="dcterms:W3CDTF">2010-01-25T11:25:09Z</dcterms:created>
  <dcterms:modified xsi:type="dcterms:W3CDTF">2010-03-17T13:24:29Z</dcterms:modified>
  <cp:category/>
  <cp:version/>
  <cp:contentType/>
  <cp:contentStatus/>
</cp:coreProperties>
</file>