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activeTab="0"/>
  </bookViews>
  <sheets>
    <sheet name="Титульный лист" sheetId="1" r:id="rId1"/>
    <sheet name="Раздел I" sheetId="2" r:id="rId2"/>
  </sheets>
  <definedNames>
    <definedName name="_xlnm.Print_Area" localSheetId="1">'Раздел I'!$A$1:$C$16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<sst xmlns="http://schemas.openxmlformats.org/spreadsheetml/2006/main" count="34" uniqueCount="34">
  <si>
    <t>ОТЧЕТНОСТЬ ФЕДЕРАЛЬНОЙ НАЛОГОВОЙ СЛУЖБЫ</t>
  </si>
  <si>
    <t>ОТЧЕТ
О НАЛОГОВОЙ БАЗЕ И СУММЕ ИСЧИСЛЕННОГО КОНСОЛИДИРОВАННЫМИ
ГРУППАМИ НАЛОГОПЛАТЕЛЬЩИКОВ НАЛОГА НА ПРИБЫЛЬ
ОРГАНИЗАЦИЙ, ЗАЧИСЛЯЕМОГО В БЮДЖЕТ СУБЪЕКТА
РОССИЙСКОЙ ФЕДЕРАЦИИ
по состоянию на 01.01.2023</t>
  </si>
  <si>
    <t>Формируется:</t>
  </si>
  <si>
    <t>Сроки</t>
  </si>
  <si>
    <t>Код формы</t>
  </si>
  <si>
    <t>5KG</t>
  </si>
  <si>
    <t>Межрегиональными
инспекциями ФНС России по
крупнейшим
налогоплательщикам
управлениям ФНС России по
субъектам Российской
Федерации</t>
  </si>
  <si>
    <t>По состоянию 
на 01.04.2022 -
18 мая 2022г.;
на 01.07.2022 -
22 августа 2022 г.;
на 01.10.2022 - 
22 ноября 2022 г.;
По итогам за 2022 год 21 апреля 2023 г.</t>
  </si>
  <si>
    <t>Форма № 5-КГНМ
Утверждена приказом ФНС России
от 30.12.2021
№ СД-7-1/1193@
Годовая</t>
  </si>
  <si>
    <t>Код</t>
  </si>
  <si>
    <t>Наименование</t>
  </si>
  <si>
    <t>Республика, край, область, автономное образование, город</t>
  </si>
  <si>
    <t>73</t>
  </si>
  <si>
    <t>Ульяновская область</t>
  </si>
  <si>
    <t>Налоговый орган</t>
  </si>
  <si>
    <t>Муниципальное образование</t>
  </si>
  <si>
    <t>ОТЧЕТ
О НАЛОГОВОЙ БАЗЕ И СУММЕ ИСЧИСЛЕННОГО
КОНСОЛИДИРОВАННЫМИ ГРУППАМИ НАЛОГОПЛАТЕЛЬЩИКОВ
НАЛОГА НА ПРИБЫЛЬ ОРГАНИЗАЦИЙ, ЗАЧИСЛЯЕМОГО В БЮДЖЕТ
СУБЪЕКТА РОССИЙСКОЙ ФЕДЕРАЦИИ
НА 01.01.2023 года</t>
  </si>
  <si>
    <t>тыс.рублей</t>
  </si>
  <si>
    <t>Наименование показателя</t>
  </si>
  <si>
    <t>Код строки</t>
  </si>
  <si>
    <t>Значение показателя</t>
  </si>
  <si>
    <t>А</t>
  </si>
  <si>
    <t>Б</t>
  </si>
  <si>
    <t>Налоговая база для исчисления налога исходя из доли</t>
  </si>
  <si>
    <t>Сумма исчисленного налога на прибыль</t>
  </si>
  <si>
    <t>Начислено налога в бюджет субъекта Российской Федерации</t>
  </si>
  <si>
    <t>Зачтен налог, уплаченный за пределами Российской Федерации</t>
  </si>
  <si>
    <t>Сумма инвестиционного налогового вычета</t>
  </si>
  <si>
    <t>Сумма налога на прибыль к доплате</t>
  </si>
  <si>
    <t>Сумма налога на прибыль к уменьшению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</si>
  <si>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</si>
  <si>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Сумма недопоступления налога в связи с применением пониженной ставки налога резидентами Арктической зоны Российской Федерации и ставки в размере 0 процентов организациями, осуществляющими деятельность в области информационных технологий, а также организациями, осуществляющих деятельность по проектированию и разработке изделий электронной компонентной базы и электронной (радиоэлектронной) продукции</t>
  </si>
  <si>
    <t>Справочно: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</si>
  <si>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Контрольная 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</si>
</sst>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9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0" xfId="0" applyNumberFormat="1" applyFont="1" applyFill="1" applyBorder="1" applyAlignment="1" applyProtection="1">
      <alignment horizontal="right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.00390625" style="0" customWidth="1"/>
    <col min="2" max="2" width="36.421875" style="0" customWidth="1"/>
    <col min="3" max="3" width="13.28125" style="0" customWidth="1"/>
    <col min="4" max="4" width="15.140625" style="0" customWidth="1"/>
    <col min="5" max="5" width="4.00390625" style="0" customWidth="1"/>
    <col min="6" max="6" width="17.28125" style="0" customWidth="1"/>
    <col min="7" max="7" width="7.140625" style="0" customWidth="1"/>
    <col min="8" max="8" width="0.9921875" style="0" customWidth="1"/>
  </cols>
  <sheetData>
    <row r="1" ht="40.5" customHeight="1"/>
    <row r="2" spans="2:7" ht="23.25" customHeight="1">
      <c r="B2" s="19" t="s">
        <v>0</v>
      </c>
      <c r="C2" s="19"/>
      <c r="D2" s="19"/>
      <c r="E2" s="19"/>
      <c r="F2" s="19"/>
      <c r="G2" s="19"/>
    </row>
    <row r="3" spans="2:7" ht="28.5" customHeight="1">
      <c r="B3" s="1"/>
      <c r="C3" s="1"/>
      <c r="D3" s="1"/>
      <c r="E3" s="1"/>
      <c r="F3" s="1"/>
      <c r="G3" s="1"/>
    </row>
    <row r="4" spans="1:8" ht="98.25" customHeight="1">
      <c r="A4" s="2"/>
      <c r="B4" s="17" t="s">
        <v>1</v>
      </c>
      <c r="C4" s="17"/>
      <c r="D4" s="17"/>
      <c r="E4" s="17"/>
      <c r="F4" s="17"/>
      <c r="G4" s="17"/>
      <c r="H4" s="4"/>
    </row>
    <row r="5" spans="2:7" ht="22.5" customHeight="1">
      <c r="B5" s="5"/>
      <c r="C5" s="5"/>
      <c r="D5" s="5"/>
      <c r="E5" s="6"/>
      <c r="F5" s="5"/>
      <c r="G5" s="5"/>
    </row>
    <row r="6" spans="1:8" ht="40.5" customHeight="1">
      <c r="A6" s="2"/>
      <c r="B6" s="7" t="s">
        <v>2</v>
      </c>
      <c r="C6" s="20" t="s">
        <v>3</v>
      </c>
      <c r="D6" s="20"/>
      <c r="E6" s="8"/>
      <c r="F6" s="7" t="s">
        <v>4</v>
      </c>
      <c r="G6" s="7" t="s">
        <v>5</v>
      </c>
      <c r="H6" s="4"/>
    </row>
    <row r="7" spans="1:8" ht="144.75" customHeight="1">
      <c r="A7" s="2"/>
      <c r="B7" s="18" t="s">
        <v>6</v>
      </c>
      <c r="C7" s="18" t="s">
        <v>7</v>
      </c>
      <c r="D7" s="18"/>
      <c r="E7" s="8"/>
      <c r="F7" s="18" t="s">
        <v>8</v>
      </c>
      <c r="G7" s="18"/>
      <c r="H7" s="4"/>
    </row>
    <row r="8" spans="1:8" ht="144.75" customHeight="1">
      <c r="A8" s="2"/>
      <c r="B8" s="18"/>
      <c r="C8" s="18"/>
      <c r="D8" s="18"/>
      <c r="E8" s="8"/>
      <c r="F8" s="18"/>
      <c r="G8" s="18"/>
      <c r="H8" s="4"/>
    </row>
    <row r="9" spans="2:7" ht="11.25" customHeight="1">
      <c r="B9" s="5"/>
      <c r="C9" s="5"/>
      <c r="D9" s="5"/>
      <c r="E9" s="10"/>
      <c r="F9" s="5"/>
      <c r="G9" s="5"/>
    </row>
    <row r="10" spans="1:8" ht="28.5" customHeight="1">
      <c r="A10" s="2"/>
      <c r="B10" s="9"/>
      <c r="C10" s="3" t="s">
        <v>9</v>
      </c>
      <c r="D10" s="17" t="s">
        <v>10</v>
      </c>
      <c r="E10" s="17"/>
      <c r="F10" s="17"/>
      <c r="G10" s="17"/>
      <c r="H10" s="4"/>
    </row>
    <row r="11" spans="1:8" ht="57.75" customHeight="1">
      <c r="A11" s="2"/>
      <c r="B11" s="9" t="s">
        <v>11</v>
      </c>
      <c r="C11" s="9" t="s">
        <v>12</v>
      </c>
      <c r="D11" s="18" t="s">
        <v>13</v>
      </c>
      <c r="E11" s="18"/>
      <c r="F11" s="18"/>
      <c r="G11" s="18"/>
      <c r="H11" s="4"/>
    </row>
    <row r="12" spans="1:8" ht="63.75" customHeight="1">
      <c r="A12" s="2"/>
      <c r="B12" s="9" t="s">
        <v>14</v>
      </c>
      <c r="C12" s="9"/>
      <c r="D12" s="18"/>
      <c r="E12" s="18"/>
      <c r="F12" s="18"/>
      <c r="G12" s="18"/>
      <c r="H12" s="4"/>
    </row>
    <row r="13" spans="1:8" ht="80.25" customHeight="1">
      <c r="A13" s="2"/>
      <c r="B13" s="9" t="s">
        <v>15</v>
      </c>
      <c r="C13" s="9"/>
      <c r="D13" s="18"/>
      <c r="E13" s="18"/>
      <c r="F13" s="18"/>
      <c r="G13" s="18"/>
      <c r="H13" s="4"/>
    </row>
    <row r="14" spans="2:7" ht="5.25" customHeight="1">
      <c r="B14" s="6"/>
      <c r="C14" s="6"/>
      <c r="D14" s="6"/>
      <c r="E14" s="6"/>
      <c r="F14" s="6"/>
      <c r="G14" s="6"/>
    </row>
    <row r="15" spans="2:7" ht="5.25" customHeight="1">
      <c r="B15" s="19"/>
      <c r="C15" s="19"/>
      <c r="D15" s="19"/>
      <c r="E15" s="19"/>
      <c r="F15" s="19"/>
      <c r="G15" s="19"/>
    </row>
  </sheetData>
  <sheetProtection/>
  <mergeCells count="11">
    <mergeCell ref="F7:G8"/>
    <mergeCell ref="D10:G10"/>
    <mergeCell ref="D11:G11"/>
    <mergeCell ref="D12:G12"/>
    <mergeCell ref="D13:G13"/>
    <mergeCell ref="B15:G15"/>
    <mergeCell ref="B2:G2"/>
    <mergeCell ref="B4:G4"/>
    <mergeCell ref="C6:D6"/>
    <mergeCell ref="B7:B8"/>
    <mergeCell ref="C7:D8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7.00390625" style="0" customWidth="1"/>
    <col min="2" max="2" width="8.140625" style="0" customWidth="1"/>
    <col min="3" max="3" width="21.28125" style="0" customWidth="1"/>
    <col min="6" max="6" width="15.7109375" style="0" customWidth="1"/>
    <col min="8" max="8" width="11.140625" style="0" customWidth="1"/>
    <col min="10" max="10" width="17.00390625" style="0" customWidth="1"/>
  </cols>
  <sheetData>
    <row r="1" spans="1:3" ht="99.75" customHeight="1">
      <c r="A1" s="21" t="s">
        <v>16</v>
      </c>
      <c r="B1" s="21"/>
      <c r="C1" s="21"/>
    </row>
    <row r="2" ht="11.25" customHeight="1"/>
    <row r="3" spans="1:3" ht="11.25" customHeight="1">
      <c r="A3" s="22" t="s">
        <v>17</v>
      </c>
      <c r="B3" s="22"/>
      <c r="C3" s="22"/>
    </row>
    <row r="4" spans="1:3" ht="51" customHeight="1">
      <c r="A4" s="11" t="s">
        <v>18</v>
      </c>
      <c r="B4" s="11" t="s">
        <v>19</v>
      </c>
      <c r="C4" s="11" t="s">
        <v>20</v>
      </c>
    </row>
    <row r="5" spans="1:3" ht="17.25" customHeight="1">
      <c r="A5" s="11" t="s">
        <v>21</v>
      </c>
      <c r="B5" s="11" t="s">
        <v>22</v>
      </c>
      <c r="C5" s="12">
        <v>1</v>
      </c>
    </row>
    <row r="6" spans="1:10" ht="17.25" customHeight="1">
      <c r="A6" s="13" t="s">
        <v>23</v>
      </c>
      <c r="B6" s="14">
        <v>1100</v>
      </c>
      <c r="C6" s="15">
        <v>4359013</v>
      </c>
      <c r="E6" s="14">
        <v>1100</v>
      </c>
      <c r="F6" s="15">
        <v>2664075</v>
      </c>
      <c r="H6" s="16">
        <f>C6-F6</f>
        <v>1694938</v>
      </c>
      <c r="J6">
        <f>100-(F6/C6*100)</f>
        <v>38.883527073674706</v>
      </c>
    </row>
    <row r="7" spans="1:10" ht="16.5" customHeight="1">
      <c r="A7" s="13" t="s">
        <v>24</v>
      </c>
      <c r="B7" s="14">
        <v>1200</v>
      </c>
      <c r="C7" s="15">
        <v>741032</v>
      </c>
      <c r="E7" s="14">
        <v>1200</v>
      </c>
      <c r="F7" s="15">
        <v>452893</v>
      </c>
      <c r="H7" s="16">
        <f aca="true" t="shared" si="0" ref="H7:H18">C7-F7</f>
        <v>288139</v>
      </c>
      <c r="J7">
        <f aca="true" t="shared" si="1" ref="J7:J16">100-(F7/C7*100)</f>
        <v>38.883476017230024</v>
      </c>
    </row>
    <row r="8" spans="1:10" ht="17.25" customHeight="1">
      <c r="A8" s="13" t="s">
        <v>25</v>
      </c>
      <c r="B8" s="14">
        <v>1300</v>
      </c>
      <c r="C8" s="15">
        <v>569489</v>
      </c>
      <c r="E8" s="14">
        <v>1300</v>
      </c>
      <c r="F8" s="15">
        <v>371377</v>
      </c>
      <c r="H8" s="16">
        <f t="shared" si="0"/>
        <v>198112</v>
      </c>
      <c r="J8">
        <f t="shared" si="1"/>
        <v>34.78767807631051</v>
      </c>
    </row>
    <row r="9" spans="1:10" ht="17.25" customHeight="1">
      <c r="A9" s="13" t="s">
        <v>26</v>
      </c>
      <c r="B9" s="14">
        <v>1400</v>
      </c>
      <c r="C9" s="15">
        <v>1233</v>
      </c>
      <c r="E9" s="14">
        <v>1400</v>
      </c>
      <c r="F9" s="15">
        <v>789</v>
      </c>
      <c r="H9" s="16">
        <f t="shared" si="0"/>
        <v>444</v>
      </c>
      <c r="J9">
        <f t="shared" si="1"/>
        <v>36.009732360097324</v>
      </c>
    </row>
    <row r="10" spans="1:10" ht="16.5" customHeight="1">
      <c r="A10" s="13" t="s">
        <v>27</v>
      </c>
      <c r="B10" s="14">
        <v>1450</v>
      </c>
      <c r="C10" s="15">
        <v>0</v>
      </c>
      <c r="E10" s="14">
        <v>1450</v>
      </c>
      <c r="F10" s="15">
        <v>0</v>
      </c>
      <c r="H10" s="16">
        <f t="shared" si="0"/>
        <v>0</v>
      </c>
      <c r="J10" t="e">
        <f t="shared" si="1"/>
        <v>#DIV/0!</v>
      </c>
    </row>
    <row r="11" spans="1:10" ht="17.25" customHeight="1">
      <c r="A11" s="13" t="s">
        <v>28</v>
      </c>
      <c r="B11" s="14">
        <v>1500</v>
      </c>
      <c r="C11" s="15">
        <v>184204</v>
      </c>
      <c r="E11" s="14">
        <v>1500</v>
      </c>
      <c r="F11" s="15">
        <v>85268</v>
      </c>
      <c r="H11" s="16">
        <f t="shared" si="0"/>
        <v>98936</v>
      </c>
      <c r="J11">
        <f t="shared" si="1"/>
        <v>53.710017154893485</v>
      </c>
    </row>
    <row r="12" spans="1:10" ht="16.5" customHeight="1">
      <c r="A12" s="13" t="s">
        <v>29</v>
      </c>
      <c r="B12" s="14">
        <v>1600</v>
      </c>
      <c r="C12" s="15">
        <v>13894</v>
      </c>
      <c r="E12" s="14">
        <v>1600</v>
      </c>
      <c r="F12" s="15">
        <v>4542</v>
      </c>
      <c r="H12" s="16">
        <f t="shared" si="0"/>
        <v>9352</v>
      </c>
      <c r="J12">
        <f t="shared" si="1"/>
        <v>67.30963005613934</v>
      </c>
    </row>
    <row r="13" spans="1:10" ht="29.25" customHeight="1">
      <c r="A13" s="13" t="s">
        <v>30</v>
      </c>
      <c r="B13" s="14">
        <v>1700</v>
      </c>
      <c r="C13" s="15">
        <v>0</v>
      </c>
      <c r="E13" s="14">
        <v>1700</v>
      </c>
      <c r="F13" s="15">
        <v>0</v>
      </c>
      <c r="H13" s="16">
        <f t="shared" si="0"/>
        <v>0</v>
      </c>
      <c r="J13" t="e">
        <f t="shared" si="1"/>
        <v>#DIV/0!</v>
      </c>
    </row>
    <row r="14" spans="1:10" ht="74.25" customHeight="1">
      <c r="A14" s="13" t="s">
        <v>31</v>
      </c>
      <c r="B14" s="14">
        <v>1750</v>
      </c>
      <c r="C14" s="15">
        <v>0</v>
      </c>
      <c r="E14" s="14">
        <v>1750</v>
      </c>
      <c r="F14" s="15">
        <v>0</v>
      </c>
      <c r="H14" s="16">
        <f t="shared" si="0"/>
        <v>0</v>
      </c>
      <c r="J14" t="e">
        <f t="shared" si="1"/>
        <v>#DIV/0!</v>
      </c>
    </row>
    <row r="15" spans="1:10" ht="39.75" customHeight="1">
      <c r="A15" s="13" t="s">
        <v>32</v>
      </c>
      <c r="B15" s="14">
        <v>1800</v>
      </c>
      <c r="C15" s="15">
        <v>17</v>
      </c>
      <c r="E15" s="14">
        <v>1800</v>
      </c>
      <c r="F15" s="15">
        <v>17</v>
      </c>
      <c r="H15" s="16">
        <f t="shared" si="0"/>
        <v>0</v>
      </c>
      <c r="J15">
        <f t="shared" si="1"/>
        <v>0</v>
      </c>
    </row>
    <row r="16" spans="1:10" ht="17.25" customHeight="1">
      <c r="A16" s="13" t="s">
        <v>33</v>
      </c>
      <c r="B16" s="14">
        <v>2000</v>
      </c>
      <c r="C16" s="15">
        <v>5868882</v>
      </c>
      <c r="E16" s="14">
        <v>2000</v>
      </c>
      <c r="F16" s="15">
        <v>3578961</v>
      </c>
      <c r="H16" s="16">
        <f t="shared" si="0"/>
        <v>2289921</v>
      </c>
      <c r="J16">
        <f t="shared" si="1"/>
        <v>39.018010585321015</v>
      </c>
    </row>
    <row r="17" ht="12.75">
      <c r="H17" s="16">
        <f t="shared" si="0"/>
        <v>0</v>
      </c>
    </row>
    <row r="18" ht="12.75">
      <c r="H18" s="16">
        <f t="shared" si="0"/>
        <v>0</v>
      </c>
    </row>
  </sheetData>
  <sheetProtection/>
  <mergeCells count="2">
    <mergeCell ref="A1:C1"/>
    <mergeCell ref="A3:C3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Пискунова НФ</cp:lastModifiedBy>
  <dcterms:modified xsi:type="dcterms:W3CDTF">2023-05-02T13:35:57Z</dcterms:modified>
  <cp:category/>
  <cp:version/>
  <cp:contentType/>
  <cp:contentStatus/>
</cp:coreProperties>
</file>