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" sheetId="2" r:id="rId2"/>
  </sheets>
  <definedNames>
    <definedName name="_xlnm.Print_Area" localSheetId="1">'Раздел I'!$A$1:$M$67</definedName>
    <definedName name="_xlnm.Print_Area" localSheetId="0">'Титульный лист'!$A$1:$G$15</definedName>
  </definedNames>
  <calcPr calcId="145621"/>
</workbook>
</file>

<file path=xl/calcChain.xml><?xml version="1.0" encoding="utf-8"?>
<calcChain xmlns="http://schemas.openxmlformats.org/spreadsheetml/2006/main">
  <c r="N24" i="2" l="1"/>
</calcChain>
</file>

<file path=xl/sharedStrings.xml><?xml version="1.0" encoding="utf-8"?>
<sst xmlns="http://schemas.openxmlformats.org/spreadsheetml/2006/main" count="95" uniqueCount="65">
  <si>
    <t>ОТЧЕТНОСТЬ ФЕДЕРАЛЬНОЙ НАЛОГОВОЙ СЛУЖБЫ</t>
  </si>
  <si>
    <t>ОТЧЕТ
О НАЛОГОВОЙ БАЗЕ И СТРУКТУРЕ НАЧИСЛЕНИЙ ПО НАЛОГУ, УПЛАЧИВАЕМОМУ В СВЯЗИ С ПРИМЕНЕНИЕМ УПРОЩЕННОЙ СИСТЕМЫ НАЛОГООБЛОЖЕНИЯ
 по итогам 2024 года</t>
  </si>
  <si>
    <t>Формируется:</t>
  </si>
  <si>
    <t>Сроки</t>
  </si>
  <si>
    <t>Код формы</t>
  </si>
  <si>
    <t>5US</t>
  </si>
  <si>
    <t xml:space="preserve">
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</si>
  <si>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 xml:space="preserve">
не позднее 19 июня 2025 года
не позднее 4 июля 2025 года</t>
  </si>
  <si>
    <t>Форма № 5-УСН
Утверждена приказом ФНС России
от 17.04.2025
№ ЕД-7-1/289@
Годовая</t>
  </si>
  <si>
    <t>Код</t>
  </si>
  <si>
    <t>Наименование</t>
  </si>
  <si>
    <t>Республика, край, область, автономное образование, город</t>
  </si>
  <si>
    <t>74</t>
  </si>
  <si>
    <t>Челябинская область</t>
  </si>
  <si>
    <t>Налоговый орган</t>
  </si>
  <si>
    <t>Муниципальное образование</t>
  </si>
  <si>
    <t>Отчет 
о налоговой базе и структуре начислений по налогу, уплачиваемому в связи с применением упрощенной системы налогообложения 
по итогам 2024 года</t>
  </si>
  <si>
    <t>Наименование показателей</t>
  </si>
  <si>
    <t>Код строки</t>
  </si>
  <si>
    <t>Значения показателей</t>
  </si>
  <si>
    <t>Всего (гр.2+гр.3)</t>
  </si>
  <si>
    <t>в том числе</t>
  </si>
  <si>
    <t>организации</t>
  </si>
  <si>
    <t>индивидуальные предприниматели</t>
  </si>
  <si>
    <t>А</t>
  </si>
  <si>
    <t>Б</t>
  </si>
  <si>
    <t>Сумма полученных доходов налогоплательщиками, выбравшими в качестве объекта налогообложения  доходы,  уменьшенные на  величину  расходов (тыс. руб.)</t>
  </si>
  <si>
    <t>Сумма расходов, понесенных  налогоплательщиками, выбравшими в качестве объекта налогообложения  доходы,  уменьшенные на  величину  расходов  (тыс. руб.)</t>
  </si>
  <si>
    <t>Сумма убытка, полученного в предыдущем (предыдущих) налоговом (налоговых) периоде (периодах), уменьшающая налоговую базу (тыс. руб.)</t>
  </si>
  <si>
    <t>Налоговая база (тыс. руб.)</t>
  </si>
  <si>
    <t>доходы</t>
  </si>
  <si>
    <t>доходы, уменьшенные на величину расходов</t>
  </si>
  <si>
    <t>Сумма исчисленного за налоговый период налога (тыс. руб.) всего:</t>
  </si>
  <si>
    <t>в том числе:</t>
  </si>
  <si>
    <t>налога с доходов</t>
  </si>
  <si>
    <t>налога с доходов, уменьшенных на величину расходов</t>
  </si>
  <si>
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страхования, предусмотренных пунктом 3.1 статьи 346.21 Кодекса, уменьшающая сумму исчисленного налога, (тыс. руб.)</t>
  </si>
  <si>
    <t>Сумма уплаченного торгового сбора, уменьшающая сумму исчисленного за налоговый (отчетный) период налога (авансового платежа по налогу) (тыс. руб.)</t>
  </si>
  <si>
    <t>Сумма налога, подлежащая уплате за налоговый период (тыс. руб.), всего:</t>
  </si>
  <si>
    <t>Сумма минимального налога, подлежащая уплате за налоговый период, (тыс. руб.)</t>
  </si>
  <si>
    <t>Сумма недопоступления налога в связи с уменьшением налоговой базы на сумму убытка или части убытка  (тыс. руб.)</t>
  </si>
  <si>
    <t>Сумма недопоступления налога в связи с установлением законами субъектов Российской Федерации пониженной ставки налога для отдельных категорий налогоплательщиков  (тыс. руб.) всего :</t>
  </si>
  <si>
    <t>налога с доходов в соответствии с п. 1 ст. 346.20 НК РФ</t>
  </si>
  <si>
    <t>налога с доходов, уменьшенных на величину расходов, в соответствии с п.п. 2 и 3 ст. 346.20 НК РФ</t>
  </si>
  <si>
    <t>Сумма недопоступления налога в связи с установлением законами субъектов Российской Федерации ставки налога в размере 0% для отдельных категорий налогоплательщиков в соответствии с п. 4 ст 346.20 НК РФ (тыс. руб.) всего:</t>
  </si>
  <si>
    <t>Х</t>
  </si>
  <si>
    <t>налога с доходов, уменьшенные на величину расходов</t>
  </si>
  <si>
    <t>Количество налогоплательщиков, представивших налоговые декларации по налогу, уплачиваемому в связи с применением упрощенной системы налогообложения (ед./чел.), всего:</t>
  </si>
  <si>
    <t>по объекту налогообложения - доходы</t>
  </si>
  <si>
    <t>по объекту налогообложения - доходы, уменьшенные на величину расходов</t>
  </si>
  <si>
    <t>из строк 2000, 2100, 2200 количество налогоплательщиков, представивших нулевую отчетность  (ед./чел.), всего:</t>
  </si>
  <si>
    <t>из строк 2000, 2100, 2200 количество налогоплательщиков, применяющих налоговую ставку в размере 0 процентов   (ед./чел.), всего:</t>
  </si>
  <si>
    <t>из строк 2000, 2100, 2200 количество налогоплательщиков, применяющих пониженную налоговую ставку, установленную законом субъекта Российской Федерации (ед./чел.), всего:</t>
  </si>
  <si>
    <t>из строки 2000, 2100, 2200 количество налогоплательщиков, у которых в налоговом периоде доходы и (или) средняя численность работников превышают предельные размеры (при доходе свыше 150 млн. руб. до 200 млн. руб. и (или численности свыше 100 до 130 человек), уплативших налог в соответствии с п.1.1 и п.2.1 ст.346.20 НК РФ</t>
  </si>
  <si>
    <t>из строк 2000, 2100, 2200 количество налогоплательщиков, уменьшивших сумму исчисленного налога на сумму расходов на приобретение одного экземпляра контрольно-кассовый техники, предусмотренных п. 3.2 ст. 346.21 НК РФ (ед./чел.), всего:</t>
  </si>
  <si>
    <t>Сумма расходов на приобретение одного экземпляра контрольно-кассовой техники, предусмотренных п. 3.2 ст. 346.21 НК РФ, уменьшающая сумму исчисленного налога, (тыс. руб.)</t>
  </si>
  <si>
    <t>Контрольная сумма</t>
  </si>
  <si>
    <t xml:space="preserve"> ( Ф.И.О., номер телефона исполнителя)</t>
  </si>
  <si>
    <t>(подпись, Ф.И.О. руководителя)</t>
  </si>
  <si>
    <t>«  19  »</t>
  </si>
  <si>
    <t>июня</t>
  </si>
  <si>
    <t xml:space="preserve">  2025 г.</t>
  </si>
  <si>
    <t>Зам. руководителя налогового органа</t>
  </si>
  <si>
    <t>В.И. Глобина</t>
  </si>
  <si>
    <t>Таширева Е.Э., 8(74) 1307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</si>
</sst>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3" fontId="0" fillId="0" borderId="0" xfId="0" applyNumberForma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/>
  </sheetViews>
  <sheetFormatPr defaultRowHeight="12.75" x14ac:dyDescent="0.2"/>
  <cols>
    <col min="1" max="1" width="2.140625" customWidth="1"/>
    <col min="2" max="2" width="36.7109375" customWidth="1"/>
    <col min="3" max="3" width="12.28515625" customWidth="1"/>
    <col min="4" max="4" width="18.28515625" customWidth="1"/>
    <col min="5" max="5" width="2.140625" customWidth="1"/>
    <col min="6" max="6" width="17.42578125" customWidth="1"/>
    <col min="7" max="7" width="7.140625" customWidth="1"/>
  </cols>
  <sheetData>
    <row r="1" spans="1:7" ht="39.950000000000003" customHeight="1" x14ac:dyDescent="0.2"/>
    <row r="2" spans="1:7" ht="23.25" customHeight="1" x14ac:dyDescent="0.25">
      <c r="B2" s="19" t="s">
        <v>0</v>
      </c>
      <c r="C2" s="19"/>
      <c r="D2" s="19"/>
      <c r="E2" s="19"/>
      <c r="F2" s="19"/>
      <c r="G2" s="19"/>
    </row>
    <row r="3" spans="1:7" ht="28.35" customHeight="1" x14ac:dyDescent="0.2">
      <c r="B3" s="1"/>
      <c r="C3" s="1"/>
      <c r="D3" s="1"/>
      <c r="E3" s="1"/>
      <c r="F3" s="1"/>
      <c r="G3" s="1"/>
    </row>
    <row r="4" spans="1:7" ht="97.35" customHeight="1" x14ac:dyDescent="0.2">
      <c r="A4" s="2"/>
      <c r="B4" s="20" t="s">
        <v>1</v>
      </c>
      <c r="C4" s="21"/>
      <c r="D4" s="21"/>
      <c r="E4" s="21"/>
      <c r="F4" s="21"/>
      <c r="G4" s="22"/>
    </row>
    <row r="5" spans="1:7" ht="22.5" customHeight="1" x14ac:dyDescent="0.2">
      <c r="B5" s="4"/>
      <c r="C5" s="4"/>
      <c r="D5" s="4"/>
      <c r="E5" s="5"/>
      <c r="F5" s="4"/>
      <c r="G5" s="4"/>
    </row>
    <row r="6" spans="1:7" ht="39.950000000000003" customHeight="1" x14ac:dyDescent="0.2">
      <c r="A6" s="2"/>
      <c r="B6" s="6" t="s">
        <v>2</v>
      </c>
      <c r="C6" s="23" t="s">
        <v>3</v>
      </c>
      <c r="D6" s="24"/>
      <c r="E6" s="7"/>
      <c r="F6" s="6" t="s">
        <v>4</v>
      </c>
      <c r="G6" s="6" t="s">
        <v>5</v>
      </c>
    </row>
    <row r="7" spans="1:7" ht="143.25" customHeight="1" x14ac:dyDescent="0.2">
      <c r="A7" s="2"/>
      <c r="B7" s="25" t="s">
        <v>6</v>
      </c>
      <c r="C7" s="25" t="s">
        <v>7</v>
      </c>
      <c r="D7" s="27"/>
      <c r="E7" s="7"/>
      <c r="F7" s="25" t="s">
        <v>8</v>
      </c>
      <c r="G7" s="27"/>
    </row>
    <row r="8" spans="1:7" ht="143.25" customHeight="1" x14ac:dyDescent="0.2">
      <c r="A8" s="2"/>
      <c r="B8" s="26"/>
      <c r="C8" s="28"/>
      <c r="D8" s="29"/>
      <c r="E8" s="7"/>
      <c r="F8" s="28"/>
      <c r="G8" s="29"/>
    </row>
    <row r="9" spans="1:7" ht="11.65" customHeight="1" x14ac:dyDescent="0.2">
      <c r="B9" s="4"/>
      <c r="C9" s="4"/>
      <c r="D9" s="4"/>
      <c r="E9" s="9"/>
      <c r="F9" s="4"/>
      <c r="G9" s="4"/>
    </row>
    <row r="10" spans="1:7" ht="28.35" customHeight="1" x14ac:dyDescent="0.2">
      <c r="A10" s="2"/>
      <c r="B10" s="8"/>
      <c r="C10" s="3" t="s">
        <v>9</v>
      </c>
      <c r="D10" s="20" t="s">
        <v>10</v>
      </c>
      <c r="E10" s="21"/>
      <c r="F10" s="21"/>
      <c r="G10" s="22"/>
    </row>
    <row r="11" spans="1:7" ht="57.4" customHeight="1" x14ac:dyDescent="0.2">
      <c r="A11" s="2"/>
      <c r="B11" s="8" t="s">
        <v>11</v>
      </c>
      <c r="C11" s="8" t="s">
        <v>12</v>
      </c>
      <c r="D11" s="25" t="s">
        <v>13</v>
      </c>
      <c r="E11" s="30"/>
      <c r="F11" s="30"/>
      <c r="G11" s="31"/>
    </row>
    <row r="12" spans="1:7" ht="51.6" customHeight="1" x14ac:dyDescent="0.2">
      <c r="A12" s="2"/>
      <c r="B12" s="8" t="s">
        <v>14</v>
      </c>
      <c r="C12" s="8"/>
      <c r="D12" s="25"/>
      <c r="E12" s="30"/>
      <c r="F12" s="30"/>
      <c r="G12" s="31"/>
    </row>
    <row r="13" spans="1:7" ht="91.7" customHeight="1" x14ac:dyDescent="0.2">
      <c r="A13" s="2"/>
      <c r="B13" s="8" t="s">
        <v>15</v>
      </c>
      <c r="C13" s="8"/>
      <c r="D13" s="25"/>
      <c r="E13" s="30"/>
      <c r="F13" s="30"/>
      <c r="G13" s="31"/>
    </row>
    <row r="14" spans="1:7" ht="5.85" customHeight="1" x14ac:dyDescent="0.2">
      <c r="B14" s="5"/>
      <c r="C14" s="5"/>
      <c r="D14" s="5"/>
      <c r="E14" s="5"/>
      <c r="F14" s="5"/>
      <c r="G14" s="5"/>
    </row>
    <row r="15" spans="1:7" ht="5.85" customHeight="1" x14ac:dyDescent="0.25">
      <c r="B15" s="19"/>
      <c r="C15" s="19"/>
      <c r="D15" s="19"/>
      <c r="E15" s="19"/>
      <c r="F15" s="19"/>
      <c r="G15" s="19"/>
    </row>
  </sheetData>
  <mergeCells count="11">
    <mergeCell ref="D10:G10"/>
    <mergeCell ref="D11:G11"/>
    <mergeCell ref="D12:G12"/>
    <mergeCell ref="D13:G13"/>
    <mergeCell ref="B15:G15"/>
    <mergeCell ref="B2:G2"/>
    <mergeCell ref="B4:G4"/>
    <mergeCell ref="C6:D6"/>
    <mergeCell ref="B7:B8"/>
    <mergeCell ref="C7:D8"/>
    <mergeCell ref="F7:G8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workbookViewId="0">
      <selection activeCell="N25" sqref="N25"/>
    </sheetView>
  </sheetViews>
  <sheetFormatPr defaultRowHeight="12.75" x14ac:dyDescent="0.2"/>
  <cols>
    <col min="1" max="1" width="5" customWidth="1"/>
    <col min="2" max="2" width="9.140625" customWidth="1"/>
    <col min="3" max="3" width="1" customWidth="1"/>
    <col min="4" max="4" width="12.28515625" customWidth="1"/>
    <col min="5" max="5" width="0.85546875" customWidth="1"/>
    <col min="6" max="6" width="7.28515625" customWidth="1"/>
    <col min="7" max="7" width="10.140625" customWidth="1"/>
    <col min="8" max="8" width="6.28515625" customWidth="1"/>
    <col min="9" max="9" width="0.85546875" customWidth="1"/>
    <col min="10" max="10" width="14.42578125" customWidth="1"/>
    <col min="11" max="11" width="14.28515625" customWidth="1"/>
    <col min="12" max="12" width="3.140625" customWidth="1"/>
    <col min="13" max="13" width="12.140625" customWidth="1"/>
  </cols>
  <sheetData>
    <row r="1" spans="1:13" ht="70.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8.35" customHeight="1" x14ac:dyDescent="0.2">
      <c r="A2" s="33" t="s">
        <v>17</v>
      </c>
      <c r="B2" s="34"/>
      <c r="C2" s="34"/>
      <c r="D2" s="34"/>
      <c r="E2" s="34"/>
      <c r="F2" s="34"/>
      <c r="G2" s="35"/>
      <c r="H2" s="33" t="s">
        <v>18</v>
      </c>
      <c r="I2" s="35"/>
      <c r="J2" s="33" t="s">
        <v>19</v>
      </c>
      <c r="K2" s="42"/>
      <c r="L2" s="42"/>
      <c r="M2" s="43"/>
    </row>
    <row r="3" spans="1:13" ht="17.45" customHeight="1" x14ac:dyDescent="0.2">
      <c r="A3" s="36"/>
      <c r="B3" s="37"/>
      <c r="C3" s="37"/>
      <c r="D3" s="37"/>
      <c r="E3" s="37"/>
      <c r="F3" s="37"/>
      <c r="G3" s="38"/>
      <c r="H3" s="36"/>
      <c r="I3" s="38"/>
      <c r="J3" s="33" t="s">
        <v>20</v>
      </c>
      <c r="K3" s="33" t="s">
        <v>21</v>
      </c>
      <c r="L3" s="42"/>
      <c r="M3" s="43"/>
    </row>
    <row r="4" spans="1:13" ht="28.35" customHeight="1" x14ac:dyDescent="0.2">
      <c r="A4" s="39"/>
      <c r="B4" s="40"/>
      <c r="C4" s="40"/>
      <c r="D4" s="40"/>
      <c r="E4" s="40"/>
      <c r="F4" s="40"/>
      <c r="G4" s="41"/>
      <c r="H4" s="39"/>
      <c r="I4" s="41"/>
      <c r="J4" s="44"/>
      <c r="K4" s="10" t="s">
        <v>22</v>
      </c>
      <c r="L4" s="33" t="s">
        <v>23</v>
      </c>
      <c r="M4" s="43"/>
    </row>
    <row r="5" spans="1:13" ht="17.45" customHeight="1" x14ac:dyDescent="0.2">
      <c r="A5" s="33" t="s">
        <v>24</v>
      </c>
      <c r="B5" s="42"/>
      <c r="C5" s="42"/>
      <c r="D5" s="42"/>
      <c r="E5" s="42"/>
      <c r="F5" s="42"/>
      <c r="G5" s="43"/>
      <c r="H5" s="33" t="s">
        <v>25</v>
      </c>
      <c r="I5" s="43"/>
      <c r="J5" s="11">
        <v>1</v>
      </c>
      <c r="K5" s="11">
        <v>2</v>
      </c>
      <c r="L5" s="45">
        <v>3</v>
      </c>
      <c r="M5" s="46"/>
    </row>
    <row r="6" spans="1:13" ht="39.200000000000003" customHeight="1" x14ac:dyDescent="0.2">
      <c r="A6" s="47" t="s">
        <v>26</v>
      </c>
      <c r="B6" s="48"/>
      <c r="C6" s="48"/>
      <c r="D6" s="48"/>
      <c r="E6" s="48"/>
      <c r="F6" s="48"/>
      <c r="G6" s="49"/>
      <c r="H6" s="50">
        <v>1010</v>
      </c>
      <c r="I6" s="51"/>
      <c r="J6" s="12">
        <v>414730995</v>
      </c>
      <c r="K6" s="12">
        <v>279573519</v>
      </c>
      <c r="L6" s="52">
        <v>135157476</v>
      </c>
      <c r="M6" s="53"/>
    </row>
    <row r="7" spans="1:13" ht="39.950000000000003" customHeight="1" x14ac:dyDescent="0.2">
      <c r="A7" s="47" t="s">
        <v>27</v>
      </c>
      <c r="B7" s="48"/>
      <c r="C7" s="48"/>
      <c r="D7" s="48"/>
      <c r="E7" s="48"/>
      <c r="F7" s="48"/>
      <c r="G7" s="49"/>
      <c r="H7" s="50">
        <v>1020</v>
      </c>
      <c r="I7" s="51"/>
      <c r="J7" s="12">
        <v>366712559</v>
      </c>
      <c r="K7" s="12">
        <v>251673991</v>
      </c>
      <c r="L7" s="52">
        <v>115038568</v>
      </c>
      <c r="M7" s="53"/>
    </row>
    <row r="8" spans="1:13" ht="39.950000000000003" customHeight="1" x14ac:dyDescent="0.2">
      <c r="A8" s="47" t="s">
        <v>28</v>
      </c>
      <c r="B8" s="48"/>
      <c r="C8" s="48"/>
      <c r="D8" s="48"/>
      <c r="E8" s="48"/>
      <c r="F8" s="48"/>
      <c r="G8" s="49"/>
      <c r="H8" s="50">
        <v>1030</v>
      </c>
      <c r="I8" s="51"/>
      <c r="J8" s="12">
        <v>1325806</v>
      </c>
      <c r="K8" s="12">
        <v>907569</v>
      </c>
      <c r="L8" s="52">
        <v>418237</v>
      </c>
      <c r="M8" s="53"/>
    </row>
    <row r="9" spans="1:13" ht="17.45" customHeight="1" x14ac:dyDescent="0.2">
      <c r="A9" s="47" t="s">
        <v>29</v>
      </c>
      <c r="B9" s="48"/>
      <c r="C9" s="48"/>
      <c r="D9" s="48"/>
      <c r="E9" s="48"/>
      <c r="F9" s="48"/>
      <c r="G9" s="49"/>
      <c r="H9" s="47"/>
      <c r="I9" s="49"/>
      <c r="J9" s="13"/>
      <c r="K9" s="13"/>
      <c r="L9" s="54"/>
      <c r="M9" s="55"/>
    </row>
    <row r="10" spans="1:13" ht="16.7" customHeight="1" x14ac:dyDescent="0.2">
      <c r="A10" s="47" t="s">
        <v>30</v>
      </c>
      <c r="B10" s="48"/>
      <c r="C10" s="48"/>
      <c r="D10" s="48"/>
      <c r="E10" s="48"/>
      <c r="F10" s="48"/>
      <c r="G10" s="49"/>
      <c r="H10" s="50">
        <v>1100</v>
      </c>
      <c r="I10" s="51"/>
      <c r="J10" s="12">
        <v>408286210</v>
      </c>
      <c r="K10" s="12">
        <v>126612684</v>
      </c>
      <c r="L10" s="52">
        <v>281673526</v>
      </c>
      <c r="M10" s="53"/>
    </row>
    <row r="11" spans="1:13" ht="17.45" customHeight="1" x14ac:dyDescent="0.2">
      <c r="A11" s="47" t="s">
        <v>31</v>
      </c>
      <c r="B11" s="48"/>
      <c r="C11" s="48"/>
      <c r="D11" s="48"/>
      <c r="E11" s="48"/>
      <c r="F11" s="48"/>
      <c r="G11" s="49"/>
      <c r="H11" s="50">
        <v>1200</v>
      </c>
      <c r="I11" s="51"/>
      <c r="J11" s="12">
        <v>54174920</v>
      </c>
      <c r="K11" s="12">
        <v>32959777</v>
      </c>
      <c r="L11" s="52">
        <v>21215143</v>
      </c>
      <c r="M11" s="53"/>
    </row>
    <row r="12" spans="1:13" ht="28.35" customHeight="1" x14ac:dyDescent="0.2">
      <c r="A12" s="47" t="s">
        <v>32</v>
      </c>
      <c r="B12" s="48"/>
      <c r="C12" s="48"/>
      <c r="D12" s="48"/>
      <c r="E12" s="48"/>
      <c r="F12" s="48"/>
      <c r="G12" s="49"/>
      <c r="H12" s="50">
        <v>1300</v>
      </c>
      <c r="I12" s="51"/>
      <c r="J12" s="12">
        <v>27210639</v>
      </c>
      <c r="K12" s="12">
        <v>10041306</v>
      </c>
      <c r="L12" s="52">
        <v>17169333</v>
      </c>
      <c r="M12" s="53"/>
    </row>
    <row r="13" spans="1:13" ht="17.45" customHeight="1" x14ac:dyDescent="0.2">
      <c r="A13" s="47" t="s">
        <v>33</v>
      </c>
      <c r="B13" s="48"/>
      <c r="C13" s="48"/>
      <c r="D13" s="48"/>
      <c r="E13" s="48"/>
      <c r="F13" s="48"/>
      <c r="G13" s="49"/>
      <c r="H13" s="47"/>
      <c r="I13" s="49"/>
      <c r="J13" s="13"/>
      <c r="K13" s="13"/>
      <c r="L13" s="54"/>
      <c r="M13" s="55"/>
    </row>
    <row r="14" spans="1:13" ht="16.7" customHeight="1" x14ac:dyDescent="0.2">
      <c r="A14" s="47" t="s">
        <v>34</v>
      </c>
      <c r="B14" s="48"/>
      <c r="C14" s="48"/>
      <c r="D14" s="48"/>
      <c r="E14" s="48"/>
      <c r="F14" s="48"/>
      <c r="G14" s="49"/>
      <c r="H14" s="50">
        <v>1400</v>
      </c>
      <c r="I14" s="51"/>
      <c r="J14" s="12">
        <v>21798405</v>
      </c>
      <c r="K14" s="12">
        <v>6697730</v>
      </c>
      <c r="L14" s="52">
        <v>15100675</v>
      </c>
      <c r="M14" s="53"/>
    </row>
    <row r="15" spans="1:13" ht="17.45" customHeight="1" x14ac:dyDescent="0.2">
      <c r="A15" s="47" t="s">
        <v>35</v>
      </c>
      <c r="B15" s="48"/>
      <c r="C15" s="48"/>
      <c r="D15" s="48"/>
      <c r="E15" s="48"/>
      <c r="F15" s="48"/>
      <c r="G15" s="49"/>
      <c r="H15" s="50">
        <v>1500</v>
      </c>
      <c r="I15" s="51"/>
      <c r="J15" s="12">
        <v>5412234</v>
      </c>
      <c r="K15" s="12">
        <v>3343576</v>
      </c>
      <c r="L15" s="52">
        <v>2068658</v>
      </c>
      <c r="M15" s="53"/>
    </row>
    <row r="16" spans="1:13" ht="73.349999999999994" customHeight="1" x14ac:dyDescent="0.2">
      <c r="A16" s="47" t="s">
        <v>36</v>
      </c>
      <c r="B16" s="48"/>
      <c r="C16" s="48"/>
      <c r="D16" s="48"/>
      <c r="E16" s="48"/>
      <c r="F16" s="48"/>
      <c r="G16" s="49"/>
      <c r="H16" s="50">
        <v>1510</v>
      </c>
      <c r="I16" s="51"/>
      <c r="J16" s="12">
        <v>6218693</v>
      </c>
      <c r="K16" s="12">
        <v>2265662</v>
      </c>
      <c r="L16" s="52">
        <v>3953031</v>
      </c>
      <c r="M16" s="53"/>
    </row>
    <row r="17" spans="1:14" ht="39.950000000000003" customHeight="1" x14ac:dyDescent="0.2">
      <c r="A17" s="47" t="s">
        <v>37</v>
      </c>
      <c r="B17" s="48"/>
      <c r="C17" s="48"/>
      <c r="D17" s="48"/>
      <c r="E17" s="48"/>
      <c r="F17" s="48"/>
      <c r="G17" s="49"/>
      <c r="H17" s="50">
        <v>1520</v>
      </c>
      <c r="I17" s="51"/>
      <c r="J17" s="12">
        <v>0</v>
      </c>
      <c r="K17" s="12">
        <v>0</v>
      </c>
      <c r="L17" s="52">
        <v>0</v>
      </c>
      <c r="M17" s="53"/>
    </row>
    <row r="18" spans="1:14" ht="28.35" customHeight="1" x14ac:dyDescent="0.2">
      <c r="A18" s="47" t="s">
        <v>38</v>
      </c>
      <c r="B18" s="48"/>
      <c r="C18" s="48"/>
      <c r="D18" s="48"/>
      <c r="E18" s="48"/>
      <c r="F18" s="48"/>
      <c r="G18" s="49"/>
      <c r="H18" s="50">
        <v>1600</v>
      </c>
      <c r="I18" s="51"/>
      <c r="J18" s="12">
        <v>20330638</v>
      </c>
      <c r="K18" s="12">
        <v>7247045</v>
      </c>
      <c r="L18" s="52">
        <v>13083593</v>
      </c>
      <c r="M18" s="53"/>
    </row>
    <row r="19" spans="1:14" ht="17.45" customHeight="1" x14ac:dyDescent="0.2">
      <c r="A19" s="47" t="s">
        <v>33</v>
      </c>
      <c r="B19" s="48"/>
      <c r="C19" s="48"/>
      <c r="D19" s="48"/>
      <c r="E19" s="48"/>
      <c r="F19" s="48"/>
      <c r="G19" s="49"/>
      <c r="H19" s="47"/>
      <c r="I19" s="49"/>
      <c r="J19" s="13"/>
      <c r="K19" s="13"/>
      <c r="L19" s="54"/>
      <c r="M19" s="55"/>
    </row>
    <row r="20" spans="1:14" ht="16.7" customHeight="1" x14ac:dyDescent="0.2">
      <c r="A20" s="47" t="s">
        <v>34</v>
      </c>
      <c r="B20" s="48"/>
      <c r="C20" s="48"/>
      <c r="D20" s="48"/>
      <c r="E20" s="48"/>
      <c r="F20" s="48"/>
      <c r="G20" s="49"/>
      <c r="H20" s="50">
        <v>1700</v>
      </c>
      <c r="I20" s="51"/>
      <c r="J20" s="12">
        <v>15623139</v>
      </c>
      <c r="K20" s="12">
        <v>4432049</v>
      </c>
      <c r="L20" s="52">
        <v>11191090</v>
      </c>
      <c r="M20" s="53"/>
    </row>
    <row r="21" spans="1:14" ht="17.45" customHeight="1" x14ac:dyDescent="0.2">
      <c r="A21" s="47" t="s">
        <v>35</v>
      </c>
      <c r="B21" s="48"/>
      <c r="C21" s="48"/>
      <c r="D21" s="48"/>
      <c r="E21" s="48"/>
      <c r="F21" s="48"/>
      <c r="G21" s="49"/>
      <c r="H21" s="50">
        <v>1800</v>
      </c>
      <c r="I21" s="51"/>
      <c r="J21" s="12">
        <v>4707499</v>
      </c>
      <c r="K21" s="12">
        <v>2814996</v>
      </c>
      <c r="L21" s="52">
        <v>1892503</v>
      </c>
      <c r="M21" s="53"/>
    </row>
    <row r="22" spans="1:14" ht="28.35" customHeight="1" x14ac:dyDescent="0.2">
      <c r="A22" s="47" t="s">
        <v>39</v>
      </c>
      <c r="B22" s="48"/>
      <c r="C22" s="48"/>
      <c r="D22" s="48"/>
      <c r="E22" s="48"/>
      <c r="F22" s="48"/>
      <c r="G22" s="49"/>
      <c r="H22" s="50">
        <v>1900</v>
      </c>
      <c r="I22" s="51"/>
      <c r="J22" s="12">
        <v>1623640</v>
      </c>
      <c r="K22" s="12">
        <v>1278312</v>
      </c>
      <c r="L22" s="52">
        <v>345328</v>
      </c>
      <c r="M22" s="53"/>
    </row>
    <row r="23" spans="1:14" ht="39.950000000000003" customHeight="1" x14ac:dyDescent="0.2">
      <c r="A23" s="47" t="s">
        <v>40</v>
      </c>
      <c r="B23" s="48"/>
      <c r="C23" s="48"/>
      <c r="D23" s="48"/>
      <c r="E23" s="48"/>
      <c r="F23" s="48"/>
      <c r="G23" s="49"/>
      <c r="H23" s="50">
        <v>1910</v>
      </c>
      <c r="I23" s="51"/>
      <c r="J23" s="12">
        <v>52085</v>
      </c>
      <c r="K23" s="12">
        <v>36513</v>
      </c>
      <c r="L23" s="52">
        <v>15572</v>
      </c>
      <c r="M23" s="53"/>
    </row>
    <row r="24" spans="1:14" ht="50.85" customHeight="1" x14ac:dyDescent="0.2">
      <c r="A24" s="47" t="s">
        <v>41</v>
      </c>
      <c r="B24" s="48"/>
      <c r="C24" s="48"/>
      <c r="D24" s="48"/>
      <c r="E24" s="48"/>
      <c r="F24" s="48"/>
      <c r="G24" s="49"/>
      <c r="H24" s="50">
        <v>1920</v>
      </c>
      <c r="I24" s="51"/>
      <c r="J24" s="12">
        <v>4760578</v>
      </c>
      <c r="K24" s="12">
        <v>2503645</v>
      </c>
      <c r="L24" s="52">
        <v>2256933</v>
      </c>
      <c r="M24" s="53"/>
      <c r="N24" s="18">
        <f>J24+J28</f>
        <v>5382694</v>
      </c>
    </row>
    <row r="25" spans="1:14" ht="17.45" customHeight="1" x14ac:dyDescent="0.2">
      <c r="A25" s="47" t="s">
        <v>33</v>
      </c>
      <c r="B25" s="48"/>
      <c r="C25" s="48"/>
      <c r="D25" s="48"/>
      <c r="E25" s="48"/>
      <c r="F25" s="48"/>
      <c r="G25" s="49"/>
      <c r="H25" s="47"/>
      <c r="I25" s="49"/>
      <c r="J25" s="13"/>
      <c r="K25" s="13"/>
      <c r="L25" s="54"/>
      <c r="M25" s="55"/>
    </row>
    <row r="26" spans="1:14" ht="16.7" customHeight="1" x14ac:dyDescent="0.2">
      <c r="A26" s="47" t="s">
        <v>42</v>
      </c>
      <c r="B26" s="48"/>
      <c r="C26" s="48"/>
      <c r="D26" s="48"/>
      <c r="E26" s="48"/>
      <c r="F26" s="48"/>
      <c r="G26" s="49"/>
      <c r="H26" s="50">
        <v>1921</v>
      </c>
      <c r="I26" s="51"/>
      <c r="J26" s="12">
        <v>2339095</v>
      </c>
      <c r="K26" s="12">
        <v>992778</v>
      </c>
      <c r="L26" s="52">
        <v>1346317</v>
      </c>
      <c r="M26" s="53"/>
    </row>
    <row r="27" spans="1:14" ht="29.1" customHeight="1" x14ac:dyDescent="0.2">
      <c r="A27" s="47" t="s">
        <v>43</v>
      </c>
      <c r="B27" s="48"/>
      <c r="C27" s="48"/>
      <c r="D27" s="48"/>
      <c r="E27" s="48"/>
      <c r="F27" s="48"/>
      <c r="G27" s="49"/>
      <c r="H27" s="50">
        <v>1922</v>
      </c>
      <c r="I27" s="51"/>
      <c r="J27" s="12">
        <v>2421483</v>
      </c>
      <c r="K27" s="12">
        <v>1510867</v>
      </c>
      <c r="L27" s="52">
        <v>910616</v>
      </c>
      <c r="M27" s="53"/>
    </row>
    <row r="28" spans="1:14" ht="61.9" customHeight="1" x14ac:dyDescent="0.2">
      <c r="A28" s="47" t="s">
        <v>44</v>
      </c>
      <c r="B28" s="48"/>
      <c r="C28" s="48"/>
      <c r="D28" s="48"/>
      <c r="E28" s="48"/>
      <c r="F28" s="48"/>
      <c r="G28" s="49"/>
      <c r="H28" s="50">
        <v>1930</v>
      </c>
      <c r="I28" s="51"/>
      <c r="J28" s="12">
        <v>622116</v>
      </c>
      <c r="K28" s="13" t="s">
        <v>45</v>
      </c>
      <c r="L28" s="52">
        <v>622116</v>
      </c>
      <c r="M28" s="53"/>
    </row>
    <row r="29" spans="1:14" ht="17.45" customHeight="1" x14ac:dyDescent="0.2">
      <c r="A29" s="47" t="s">
        <v>33</v>
      </c>
      <c r="B29" s="48"/>
      <c r="C29" s="48"/>
      <c r="D29" s="48"/>
      <c r="E29" s="48"/>
      <c r="F29" s="48"/>
      <c r="G29" s="49"/>
      <c r="H29" s="47"/>
      <c r="I29" s="49"/>
      <c r="J29" s="13"/>
      <c r="K29" s="13"/>
      <c r="L29" s="54"/>
      <c r="M29" s="55"/>
    </row>
    <row r="30" spans="1:14" ht="17.45" customHeight="1" x14ac:dyDescent="0.2">
      <c r="A30" s="47" t="s">
        <v>34</v>
      </c>
      <c r="B30" s="48"/>
      <c r="C30" s="48"/>
      <c r="D30" s="48"/>
      <c r="E30" s="48"/>
      <c r="F30" s="48"/>
      <c r="G30" s="49"/>
      <c r="H30" s="50">
        <v>1931</v>
      </c>
      <c r="I30" s="51"/>
      <c r="J30" s="12">
        <v>507279</v>
      </c>
      <c r="K30" s="13" t="s">
        <v>45</v>
      </c>
      <c r="L30" s="52">
        <v>507279</v>
      </c>
      <c r="M30" s="53"/>
    </row>
    <row r="31" spans="1:14" ht="16.7" customHeight="1" x14ac:dyDescent="0.2">
      <c r="A31" s="47" t="s">
        <v>46</v>
      </c>
      <c r="B31" s="48"/>
      <c r="C31" s="48"/>
      <c r="D31" s="48"/>
      <c r="E31" s="48"/>
      <c r="F31" s="48"/>
      <c r="G31" s="49"/>
      <c r="H31" s="50">
        <v>1932</v>
      </c>
      <c r="I31" s="51"/>
      <c r="J31" s="12">
        <v>114837</v>
      </c>
      <c r="K31" s="13" t="s">
        <v>45</v>
      </c>
      <c r="L31" s="52">
        <v>114837</v>
      </c>
      <c r="M31" s="53"/>
    </row>
    <row r="32" spans="1:14" ht="50.85" customHeight="1" x14ac:dyDescent="0.2">
      <c r="A32" s="47" t="s">
        <v>47</v>
      </c>
      <c r="B32" s="48"/>
      <c r="C32" s="48"/>
      <c r="D32" s="48"/>
      <c r="E32" s="48"/>
      <c r="F32" s="48"/>
      <c r="G32" s="49"/>
      <c r="H32" s="50">
        <v>2000</v>
      </c>
      <c r="I32" s="51"/>
      <c r="J32" s="12">
        <v>97712</v>
      </c>
      <c r="K32" s="12">
        <v>30309</v>
      </c>
      <c r="L32" s="52">
        <v>67403</v>
      </c>
      <c r="M32" s="53"/>
    </row>
    <row r="33" spans="1:13" ht="17.45" customHeight="1" x14ac:dyDescent="0.2">
      <c r="A33" s="47" t="s">
        <v>33</v>
      </c>
      <c r="B33" s="48"/>
      <c r="C33" s="48"/>
      <c r="D33" s="48"/>
      <c r="E33" s="48"/>
      <c r="F33" s="48"/>
      <c r="G33" s="49"/>
      <c r="H33" s="47"/>
      <c r="I33" s="49"/>
      <c r="J33" s="13"/>
      <c r="K33" s="13"/>
      <c r="L33" s="54"/>
      <c r="M33" s="55"/>
    </row>
    <row r="34" spans="1:13" ht="17.45" customHeight="1" x14ac:dyDescent="0.2">
      <c r="A34" s="47" t="s">
        <v>48</v>
      </c>
      <c r="B34" s="48"/>
      <c r="C34" s="48"/>
      <c r="D34" s="48"/>
      <c r="E34" s="48"/>
      <c r="F34" s="48"/>
      <c r="G34" s="49"/>
      <c r="H34" s="50">
        <v>2100</v>
      </c>
      <c r="I34" s="51"/>
      <c r="J34" s="12">
        <v>73689</v>
      </c>
      <c r="K34" s="12">
        <v>15531</v>
      </c>
      <c r="L34" s="52">
        <v>58158</v>
      </c>
      <c r="M34" s="53"/>
    </row>
    <row r="35" spans="1:13" ht="28.35" customHeight="1" x14ac:dyDescent="0.2">
      <c r="A35" s="47" t="s">
        <v>49</v>
      </c>
      <c r="B35" s="48"/>
      <c r="C35" s="48"/>
      <c r="D35" s="48"/>
      <c r="E35" s="48"/>
      <c r="F35" s="48"/>
      <c r="G35" s="49"/>
      <c r="H35" s="50">
        <v>2200</v>
      </c>
      <c r="I35" s="51"/>
      <c r="J35" s="12">
        <v>24023</v>
      </c>
      <c r="K35" s="12">
        <v>14778</v>
      </c>
      <c r="L35" s="52">
        <v>9245</v>
      </c>
      <c r="M35" s="53"/>
    </row>
    <row r="36" spans="1:13" ht="39.950000000000003" customHeight="1" x14ac:dyDescent="0.2">
      <c r="A36" s="47" t="s">
        <v>50</v>
      </c>
      <c r="B36" s="48"/>
      <c r="C36" s="48"/>
      <c r="D36" s="48"/>
      <c r="E36" s="48"/>
      <c r="F36" s="48"/>
      <c r="G36" s="49"/>
      <c r="H36" s="50">
        <v>2300</v>
      </c>
      <c r="I36" s="51"/>
      <c r="J36" s="12">
        <v>28530</v>
      </c>
      <c r="K36" s="12">
        <v>9386</v>
      </c>
      <c r="L36" s="52">
        <v>19144</v>
      </c>
      <c r="M36" s="53"/>
    </row>
    <row r="37" spans="1:13" ht="16.7" customHeight="1" x14ac:dyDescent="0.2">
      <c r="A37" s="47" t="s">
        <v>33</v>
      </c>
      <c r="B37" s="48"/>
      <c r="C37" s="48"/>
      <c r="D37" s="48"/>
      <c r="E37" s="48"/>
      <c r="F37" s="48"/>
      <c r="G37" s="49"/>
      <c r="H37" s="47"/>
      <c r="I37" s="49"/>
      <c r="J37" s="13"/>
      <c r="K37" s="13"/>
      <c r="L37" s="54"/>
      <c r="M37" s="55"/>
    </row>
    <row r="38" spans="1:13" ht="17.45" customHeight="1" x14ac:dyDescent="0.2">
      <c r="A38" s="47" t="s">
        <v>48</v>
      </c>
      <c r="B38" s="48"/>
      <c r="C38" s="48"/>
      <c r="D38" s="48"/>
      <c r="E38" s="48"/>
      <c r="F38" s="48"/>
      <c r="G38" s="49"/>
      <c r="H38" s="50">
        <v>2400</v>
      </c>
      <c r="I38" s="51"/>
      <c r="J38" s="12">
        <v>22424</v>
      </c>
      <c r="K38" s="12">
        <v>5961</v>
      </c>
      <c r="L38" s="52">
        <v>16463</v>
      </c>
      <c r="M38" s="53"/>
    </row>
    <row r="39" spans="1:13" ht="28.35" customHeight="1" x14ac:dyDescent="0.2">
      <c r="A39" s="47" t="s">
        <v>49</v>
      </c>
      <c r="B39" s="48"/>
      <c r="C39" s="48"/>
      <c r="D39" s="48"/>
      <c r="E39" s="48"/>
      <c r="F39" s="48"/>
      <c r="G39" s="49"/>
      <c r="H39" s="50">
        <v>2500</v>
      </c>
      <c r="I39" s="51"/>
      <c r="J39" s="12">
        <v>6106</v>
      </c>
      <c r="K39" s="12">
        <v>3425</v>
      </c>
      <c r="L39" s="52">
        <v>2681</v>
      </c>
      <c r="M39" s="53"/>
    </row>
    <row r="40" spans="1:13" ht="39.950000000000003" customHeight="1" x14ac:dyDescent="0.2">
      <c r="A40" s="47" t="s">
        <v>51</v>
      </c>
      <c r="B40" s="48"/>
      <c r="C40" s="48"/>
      <c r="D40" s="48"/>
      <c r="E40" s="48"/>
      <c r="F40" s="48"/>
      <c r="G40" s="49"/>
      <c r="H40" s="50">
        <v>2510</v>
      </c>
      <c r="I40" s="51"/>
      <c r="J40" s="12">
        <v>983</v>
      </c>
      <c r="K40" s="13" t="s">
        <v>45</v>
      </c>
      <c r="L40" s="52">
        <v>983</v>
      </c>
      <c r="M40" s="53"/>
    </row>
    <row r="41" spans="1:13" ht="17.45" customHeight="1" x14ac:dyDescent="0.2">
      <c r="A41" s="47" t="s">
        <v>33</v>
      </c>
      <c r="B41" s="48"/>
      <c r="C41" s="48"/>
      <c r="D41" s="48"/>
      <c r="E41" s="48"/>
      <c r="F41" s="48"/>
      <c r="G41" s="49"/>
      <c r="H41" s="47"/>
      <c r="I41" s="49"/>
      <c r="J41" s="13"/>
      <c r="K41" s="13"/>
      <c r="L41" s="54"/>
      <c r="M41" s="55"/>
    </row>
    <row r="42" spans="1:13" ht="16.7" customHeight="1" x14ac:dyDescent="0.2">
      <c r="A42" s="47" t="s">
        <v>48</v>
      </c>
      <c r="B42" s="48"/>
      <c r="C42" s="48"/>
      <c r="D42" s="48"/>
      <c r="E42" s="48"/>
      <c r="F42" s="48"/>
      <c r="G42" s="49"/>
      <c r="H42" s="50">
        <v>2520</v>
      </c>
      <c r="I42" s="51"/>
      <c r="J42" s="12">
        <v>858</v>
      </c>
      <c r="K42" s="13" t="s">
        <v>45</v>
      </c>
      <c r="L42" s="52">
        <v>858</v>
      </c>
      <c r="M42" s="53"/>
    </row>
    <row r="43" spans="1:13" ht="29.1" customHeight="1" x14ac:dyDescent="0.2">
      <c r="A43" s="47" t="s">
        <v>49</v>
      </c>
      <c r="B43" s="48"/>
      <c r="C43" s="48"/>
      <c r="D43" s="48"/>
      <c r="E43" s="48"/>
      <c r="F43" s="48"/>
      <c r="G43" s="49"/>
      <c r="H43" s="50">
        <v>2530</v>
      </c>
      <c r="I43" s="51"/>
      <c r="J43" s="12">
        <v>125</v>
      </c>
      <c r="K43" s="13" t="s">
        <v>45</v>
      </c>
      <c r="L43" s="52">
        <v>125</v>
      </c>
      <c r="M43" s="53"/>
    </row>
    <row r="44" spans="1:13" ht="50.85" customHeight="1" x14ac:dyDescent="0.2">
      <c r="A44" s="47" t="s">
        <v>52</v>
      </c>
      <c r="B44" s="48"/>
      <c r="C44" s="48"/>
      <c r="D44" s="48"/>
      <c r="E44" s="48"/>
      <c r="F44" s="48"/>
      <c r="G44" s="49"/>
      <c r="H44" s="50">
        <v>2540</v>
      </c>
      <c r="I44" s="51"/>
      <c r="J44" s="12">
        <v>13407</v>
      </c>
      <c r="K44" s="12">
        <v>8000</v>
      </c>
      <c r="L44" s="52">
        <v>5407</v>
      </c>
      <c r="M44" s="53"/>
    </row>
    <row r="45" spans="1:13" ht="16.7" customHeight="1" x14ac:dyDescent="0.2">
      <c r="A45" s="47" t="s">
        <v>33</v>
      </c>
      <c r="B45" s="48"/>
      <c r="C45" s="48"/>
      <c r="D45" s="48"/>
      <c r="E45" s="48"/>
      <c r="F45" s="48"/>
      <c r="G45" s="49"/>
      <c r="H45" s="47"/>
      <c r="I45" s="49"/>
      <c r="J45" s="13"/>
      <c r="K45" s="13"/>
      <c r="L45" s="54"/>
      <c r="M45" s="55"/>
    </row>
    <row r="46" spans="1:13" ht="17.45" customHeight="1" x14ac:dyDescent="0.2">
      <c r="A46" s="47" t="s">
        <v>48</v>
      </c>
      <c r="B46" s="48"/>
      <c r="C46" s="48"/>
      <c r="D46" s="48"/>
      <c r="E46" s="48"/>
      <c r="F46" s="48"/>
      <c r="G46" s="49"/>
      <c r="H46" s="50">
        <v>2550</v>
      </c>
      <c r="I46" s="51"/>
      <c r="J46" s="12">
        <v>1765</v>
      </c>
      <c r="K46" s="12">
        <v>697</v>
      </c>
      <c r="L46" s="52">
        <v>1068</v>
      </c>
      <c r="M46" s="53"/>
    </row>
    <row r="47" spans="1:13" ht="28.35" customHeight="1" x14ac:dyDescent="0.2">
      <c r="A47" s="47" t="s">
        <v>49</v>
      </c>
      <c r="B47" s="48"/>
      <c r="C47" s="48"/>
      <c r="D47" s="48"/>
      <c r="E47" s="48"/>
      <c r="F47" s="48"/>
      <c r="G47" s="49"/>
      <c r="H47" s="50">
        <v>2560</v>
      </c>
      <c r="I47" s="51"/>
      <c r="J47" s="12">
        <v>11642</v>
      </c>
      <c r="K47" s="12">
        <v>7303</v>
      </c>
      <c r="L47" s="52">
        <v>4339</v>
      </c>
      <c r="M47" s="53"/>
    </row>
    <row r="48" spans="1:13" ht="85.15" customHeight="1" x14ac:dyDescent="0.2">
      <c r="A48" s="47" t="s">
        <v>53</v>
      </c>
      <c r="B48" s="48"/>
      <c r="C48" s="48"/>
      <c r="D48" s="48"/>
      <c r="E48" s="48"/>
      <c r="F48" s="48"/>
      <c r="G48" s="49"/>
      <c r="H48" s="50">
        <v>2570</v>
      </c>
      <c r="I48" s="51"/>
      <c r="J48" s="12">
        <v>371</v>
      </c>
      <c r="K48" s="12">
        <v>216</v>
      </c>
      <c r="L48" s="52">
        <v>155</v>
      </c>
      <c r="M48" s="53"/>
    </row>
    <row r="49" spans="1:13" ht="16.7" customHeight="1" x14ac:dyDescent="0.2">
      <c r="A49" s="47" t="s">
        <v>33</v>
      </c>
      <c r="B49" s="48"/>
      <c r="C49" s="48"/>
      <c r="D49" s="48"/>
      <c r="E49" s="48"/>
      <c r="F49" s="48"/>
      <c r="G49" s="49"/>
      <c r="H49" s="47"/>
      <c r="I49" s="49"/>
      <c r="J49" s="13"/>
      <c r="K49" s="13"/>
      <c r="L49" s="54"/>
      <c r="M49" s="55"/>
    </row>
    <row r="50" spans="1:13" ht="17.45" customHeight="1" x14ac:dyDescent="0.2">
      <c r="A50" s="47" t="s">
        <v>48</v>
      </c>
      <c r="B50" s="48"/>
      <c r="C50" s="48"/>
      <c r="D50" s="48"/>
      <c r="E50" s="48"/>
      <c r="F50" s="48"/>
      <c r="G50" s="49"/>
      <c r="H50" s="50">
        <v>2580</v>
      </c>
      <c r="I50" s="51"/>
      <c r="J50" s="12">
        <v>154</v>
      </c>
      <c r="K50" s="12">
        <v>71</v>
      </c>
      <c r="L50" s="52">
        <v>83</v>
      </c>
      <c r="M50" s="53"/>
    </row>
    <row r="51" spans="1:13" ht="28.35" customHeight="1" x14ac:dyDescent="0.2">
      <c r="A51" s="47" t="s">
        <v>49</v>
      </c>
      <c r="B51" s="48"/>
      <c r="C51" s="48"/>
      <c r="D51" s="48"/>
      <c r="E51" s="48"/>
      <c r="F51" s="48"/>
      <c r="G51" s="49"/>
      <c r="H51" s="50">
        <v>2590</v>
      </c>
      <c r="I51" s="51"/>
      <c r="J51" s="12">
        <v>217</v>
      </c>
      <c r="K51" s="12">
        <v>145</v>
      </c>
      <c r="L51" s="52">
        <v>72</v>
      </c>
      <c r="M51" s="53"/>
    </row>
    <row r="52" spans="1:13" ht="62.45" customHeight="1" x14ac:dyDescent="0.2">
      <c r="A52" s="47" t="s">
        <v>54</v>
      </c>
      <c r="B52" s="48"/>
      <c r="C52" s="48"/>
      <c r="D52" s="48"/>
      <c r="E52" s="48"/>
      <c r="F52" s="48"/>
      <c r="G52" s="49"/>
      <c r="H52" s="50">
        <v>2600</v>
      </c>
      <c r="I52" s="51"/>
      <c r="J52" s="12">
        <v>4</v>
      </c>
      <c r="K52" s="12">
        <v>1</v>
      </c>
      <c r="L52" s="52">
        <v>3</v>
      </c>
      <c r="M52" s="53"/>
    </row>
    <row r="53" spans="1:13" ht="16.7" customHeight="1" x14ac:dyDescent="0.2">
      <c r="A53" s="47" t="s">
        <v>33</v>
      </c>
      <c r="B53" s="48"/>
      <c r="C53" s="48"/>
      <c r="D53" s="48"/>
      <c r="E53" s="48"/>
      <c r="F53" s="48"/>
      <c r="G53" s="49"/>
      <c r="H53" s="47"/>
      <c r="I53" s="49"/>
      <c r="J53" s="13"/>
      <c r="K53" s="13"/>
      <c r="L53" s="54"/>
      <c r="M53" s="55"/>
    </row>
    <row r="54" spans="1:13" ht="17.45" customHeight="1" x14ac:dyDescent="0.2">
      <c r="A54" s="47" t="s">
        <v>48</v>
      </c>
      <c r="B54" s="48"/>
      <c r="C54" s="48"/>
      <c r="D54" s="48"/>
      <c r="E54" s="48"/>
      <c r="F54" s="48"/>
      <c r="G54" s="49"/>
      <c r="H54" s="50">
        <v>2610</v>
      </c>
      <c r="I54" s="51"/>
      <c r="J54" s="12">
        <v>2</v>
      </c>
      <c r="K54" s="12">
        <v>0</v>
      </c>
      <c r="L54" s="52">
        <v>2</v>
      </c>
      <c r="M54" s="53"/>
    </row>
    <row r="55" spans="1:13" ht="28.35" customHeight="1" x14ac:dyDescent="0.2">
      <c r="A55" s="47" t="s">
        <v>49</v>
      </c>
      <c r="B55" s="48"/>
      <c r="C55" s="48"/>
      <c r="D55" s="48"/>
      <c r="E55" s="48"/>
      <c r="F55" s="48"/>
      <c r="G55" s="49"/>
      <c r="H55" s="50">
        <v>2620</v>
      </c>
      <c r="I55" s="51"/>
      <c r="J55" s="12">
        <v>2</v>
      </c>
      <c r="K55" s="12">
        <v>1</v>
      </c>
      <c r="L55" s="52">
        <v>1</v>
      </c>
      <c r="M55" s="53"/>
    </row>
    <row r="56" spans="1:13" ht="50.85" customHeight="1" x14ac:dyDescent="0.2">
      <c r="A56" s="47" t="s">
        <v>55</v>
      </c>
      <c r="B56" s="48"/>
      <c r="C56" s="48"/>
      <c r="D56" s="48"/>
      <c r="E56" s="48"/>
      <c r="F56" s="48"/>
      <c r="G56" s="49"/>
      <c r="H56" s="50">
        <v>2630</v>
      </c>
      <c r="I56" s="51"/>
      <c r="J56" s="12">
        <v>82</v>
      </c>
      <c r="K56" s="12">
        <v>19</v>
      </c>
      <c r="L56" s="52">
        <v>63</v>
      </c>
      <c r="M56" s="53"/>
    </row>
    <row r="57" spans="1:13" ht="17.45" customHeight="1" x14ac:dyDescent="0.2">
      <c r="A57" s="47" t="s">
        <v>33</v>
      </c>
      <c r="B57" s="48"/>
      <c r="C57" s="48"/>
      <c r="D57" s="48"/>
      <c r="E57" s="48"/>
      <c r="F57" s="48"/>
      <c r="G57" s="49"/>
      <c r="H57" s="47"/>
      <c r="I57" s="49"/>
      <c r="J57" s="13"/>
      <c r="K57" s="13"/>
      <c r="L57" s="54"/>
      <c r="M57" s="55"/>
    </row>
    <row r="58" spans="1:13" ht="17.45" customHeight="1" x14ac:dyDescent="0.2">
      <c r="A58" s="47" t="s">
        <v>48</v>
      </c>
      <c r="B58" s="48"/>
      <c r="C58" s="48"/>
      <c r="D58" s="48"/>
      <c r="E58" s="48"/>
      <c r="F58" s="48"/>
      <c r="G58" s="49"/>
      <c r="H58" s="50">
        <v>2640</v>
      </c>
      <c r="I58" s="51"/>
      <c r="J58" s="12">
        <v>54</v>
      </c>
      <c r="K58" s="12">
        <v>0</v>
      </c>
      <c r="L58" s="52">
        <v>54</v>
      </c>
      <c r="M58" s="53"/>
    </row>
    <row r="59" spans="1:13" ht="28.35" customHeight="1" x14ac:dyDescent="0.2">
      <c r="A59" s="47" t="s">
        <v>49</v>
      </c>
      <c r="B59" s="48"/>
      <c r="C59" s="48"/>
      <c r="D59" s="48"/>
      <c r="E59" s="48"/>
      <c r="F59" s="48"/>
      <c r="G59" s="49"/>
      <c r="H59" s="50">
        <v>2650</v>
      </c>
      <c r="I59" s="51"/>
      <c r="J59" s="12">
        <v>28</v>
      </c>
      <c r="K59" s="12">
        <v>19</v>
      </c>
      <c r="L59" s="52">
        <v>9</v>
      </c>
      <c r="M59" s="53"/>
    </row>
    <row r="60" spans="1:13" ht="17.45" customHeight="1" x14ac:dyDescent="0.2">
      <c r="A60" s="56" t="s">
        <v>56</v>
      </c>
      <c r="B60" s="57"/>
      <c r="C60" s="57"/>
      <c r="D60" s="57"/>
      <c r="E60" s="57"/>
      <c r="F60" s="57"/>
      <c r="G60" s="58"/>
      <c r="H60" s="45">
        <v>2660</v>
      </c>
      <c r="I60" s="46"/>
      <c r="J60" s="14">
        <v>1359255028</v>
      </c>
      <c r="K60" s="14">
        <v>734987881</v>
      </c>
      <c r="L60" s="59">
        <v>624267147</v>
      </c>
      <c r="M60" s="60"/>
    </row>
    <row r="61" spans="1:13" ht="16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ht="16.5" customHeight="1" x14ac:dyDescent="0.2"/>
    <row r="63" spans="1:13" ht="22.5" customHeight="1" x14ac:dyDescent="0.2"/>
    <row r="64" spans="1:13" ht="17.45" customHeight="1" x14ac:dyDescent="0.2">
      <c r="B64" s="16" t="s">
        <v>59</v>
      </c>
      <c r="D64" s="17" t="s">
        <v>60</v>
      </c>
      <c r="F64" s="16" t="s">
        <v>61</v>
      </c>
      <c r="J64" s="61" t="s">
        <v>62</v>
      </c>
      <c r="K64" s="61"/>
      <c r="L64" s="61"/>
    </row>
    <row r="65" spans="1:13" ht="16.7" customHeight="1" x14ac:dyDescent="0.2">
      <c r="D65" s="5"/>
    </row>
    <row r="66" spans="1:13" ht="17.45" customHeight="1" x14ac:dyDescent="0.2">
      <c r="A66" s="62" t="s">
        <v>64</v>
      </c>
      <c r="B66" s="62"/>
      <c r="C66" s="62"/>
      <c r="D66" s="62"/>
      <c r="E66" s="62"/>
      <c r="F66" s="62"/>
      <c r="G66" s="62"/>
      <c r="H66" s="62"/>
      <c r="J66" s="62" t="s">
        <v>63</v>
      </c>
      <c r="K66" s="62"/>
      <c r="L66" s="62"/>
      <c r="M66" s="62"/>
    </row>
    <row r="67" spans="1:13" ht="17.45" customHeight="1" x14ac:dyDescent="0.2">
      <c r="A67" s="63" t="s">
        <v>57</v>
      </c>
      <c r="B67" s="63"/>
      <c r="C67" s="63"/>
      <c r="D67" s="63"/>
      <c r="E67" s="63"/>
      <c r="F67" s="63"/>
      <c r="G67" s="63"/>
      <c r="H67" s="63"/>
      <c r="J67" s="63" t="s">
        <v>58</v>
      </c>
      <c r="K67" s="63"/>
      <c r="L67" s="63"/>
      <c r="M67" s="63"/>
    </row>
  </sheetData>
  <mergeCells count="180">
    <mergeCell ref="A60:G60"/>
    <mergeCell ref="H60:I60"/>
    <mergeCell ref="L60:M60"/>
    <mergeCell ref="J64:L64"/>
    <mergeCell ref="A66:H66"/>
    <mergeCell ref="J66:M66"/>
    <mergeCell ref="A67:H67"/>
    <mergeCell ref="J67:M67"/>
    <mergeCell ref="A57:G57"/>
    <mergeCell ref="H57:I57"/>
    <mergeCell ref="L57:M57"/>
    <mergeCell ref="A58:G58"/>
    <mergeCell ref="H58:I58"/>
    <mergeCell ref="L58:M58"/>
    <mergeCell ref="A59:G59"/>
    <mergeCell ref="H59:I59"/>
    <mergeCell ref="L59:M59"/>
    <mergeCell ref="A54:G54"/>
    <mergeCell ref="H54:I54"/>
    <mergeCell ref="L54:M54"/>
    <mergeCell ref="A55:G55"/>
    <mergeCell ref="H55:I55"/>
    <mergeCell ref="L55:M55"/>
    <mergeCell ref="A56:G56"/>
    <mergeCell ref="H56:I56"/>
    <mergeCell ref="L56:M56"/>
    <mergeCell ref="A51:G51"/>
    <mergeCell ref="H51:I51"/>
    <mergeCell ref="L51:M51"/>
    <mergeCell ref="A52:G52"/>
    <mergeCell ref="H52:I52"/>
    <mergeCell ref="L52:M52"/>
    <mergeCell ref="A53:G53"/>
    <mergeCell ref="H53:I53"/>
    <mergeCell ref="L53:M53"/>
    <mergeCell ref="A48:G48"/>
    <mergeCell ref="H48:I48"/>
    <mergeCell ref="L48:M48"/>
    <mergeCell ref="A49:G49"/>
    <mergeCell ref="H49:I49"/>
    <mergeCell ref="L49:M49"/>
    <mergeCell ref="A50:G50"/>
    <mergeCell ref="H50:I50"/>
    <mergeCell ref="L50:M50"/>
    <mergeCell ref="A45:G45"/>
    <mergeCell ref="H45:I45"/>
    <mergeCell ref="L45:M45"/>
    <mergeCell ref="A46:G46"/>
    <mergeCell ref="H46:I46"/>
    <mergeCell ref="L46:M46"/>
    <mergeCell ref="A47:G47"/>
    <mergeCell ref="H47:I47"/>
    <mergeCell ref="L47:M47"/>
    <mergeCell ref="A42:G42"/>
    <mergeCell ref="H42:I42"/>
    <mergeCell ref="L42:M42"/>
    <mergeCell ref="A43:G43"/>
    <mergeCell ref="H43:I43"/>
    <mergeCell ref="L43:M43"/>
    <mergeCell ref="A44:G44"/>
    <mergeCell ref="H44:I44"/>
    <mergeCell ref="L44:M44"/>
    <mergeCell ref="A39:G39"/>
    <mergeCell ref="H39:I39"/>
    <mergeCell ref="L39:M39"/>
    <mergeCell ref="A40:G40"/>
    <mergeCell ref="H40:I40"/>
    <mergeCell ref="L40:M40"/>
    <mergeCell ref="A41:G41"/>
    <mergeCell ref="H41:I41"/>
    <mergeCell ref="L41:M41"/>
    <mergeCell ref="A36:G36"/>
    <mergeCell ref="H36:I36"/>
    <mergeCell ref="L36:M36"/>
    <mergeCell ref="A37:G37"/>
    <mergeCell ref="H37:I37"/>
    <mergeCell ref="L37:M37"/>
    <mergeCell ref="A38:G38"/>
    <mergeCell ref="H38:I38"/>
    <mergeCell ref="L38:M38"/>
    <mergeCell ref="A33:G33"/>
    <mergeCell ref="H33:I33"/>
    <mergeCell ref="L33:M33"/>
    <mergeCell ref="A34:G34"/>
    <mergeCell ref="H34:I34"/>
    <mergeCell ref="L34:M34"/>
    <mergeCell ref="A35:G35"/>
    <mergeCell ref="H35:I35"/>
    <mergeCell ref="L35:M35"/>
    <mergeCell ref="A30:G30"/>
    <mergeCell ref="H30:I30"/>
    <mergeCell ref="L30:M30"/>
    <mergeCell ref="A31:G31"/>
    <mergeCell ref="H31:I31"/>
    <mergeCell ref="L31:M31"/>
    <mergeCell ref="A32:G32"/>
    <mergeCell ref="H32:I32"/>
    <mergeCell ref="L32:M32"/>
    <mergeCell ref="A27:G27"/>
    <mergeCell ref="H27:I27"/>
    <mergeCell ref="L27:M27"/>
    <mergeCell ref="A28:G28"/>
    <mergeCell ref="H28:I28"/>
    <mergeCell ref="L28:M28"/>
    <mergeCell ref="A29:G29"/>
    <mergeCell ref="H29:I29"/>
    <mergeCell ref="L29:M29"/>
    <mergeCell ref="A24:G24"/>
    <mergeCell ref="H24:I24"/>
    <mergeCell ref="L24:M24"/>
    <mergeCell ref="A25:G25"/>
    <mergeCell ref="H25:I25"/>
    <mergeCell ref="L25:M25"/>
    <mergeCell ref="A26:G26"/>
    <mergeCell ref="H26:I26"/>
    <mergeCell ref="L26:M26"/>
    <mergeCell ref="A21:G21"/>
    <mergeCell ref="H21:I21"/>
    <mergeCell ref="L21:M21"/>
    <mergeCell ref="A22:G22"/>
    <mergeCell ref="H22:I22"/>
    <mergeCell ref="L22:M22"/>
    <mergeCell ref="A23:G23"/>
    <mergeCell ref="H23:I23"/>
    <mergeCell ref="L23:M23"/>
    <mergeCell ref="A18:G18"/>
    <mergeCell ref="H18:I18"/>
    <mergeCell ref="L18:M18"/>
    <mergeCell ref="A19:G19"/>
    <mergeCell ref="H19:I19"/>
    <mergeCell ref="L19:M19"/>
    <mergeCell ref="A20:G20"/>
    <mergeCell ref="H20:I20"/>
    <mergeCell ref="L20:M20"/>
    <mergeCell ref="A15:G15"/>
    <mergeCell ref="H15:I15"/>
    <mergeCell ref="L15:M15"/>
    <mergeCell ref="A16:G16"/>
    <mergeCell ref="H16:I16"/>
    <mergeCell ref="L16:M16"/>
    <mergeCell ref="A17:G17"/>
    <mergeCell ref="H17:I17"/>
    <mergeCell ref="L17:M17"/>
    <mergeCell ref="A12:G12"/>
    <mergeCell ref="H12:I12"/>
    <mergeCell ref="L12:M12"/>
    <mergeCell ref="A13:G13"/>
    <mergeCell ref="H13:I13"/>
    <mergeCell ref="L13:M13"/>
    <mergeCell ref="A14:G14"/>
    <mergeCell ref="H14:I14"/>
    <mergeCell ref="L14:M14"/>
    <mergeCell ref="A9:G9"/>
    <mergeCell ref="H9:I9"/>
    <mergeCell ref="L9:M9"/>
    <mergeCell ref="A10:G10"/>
    <mergeCell ref="H10:I10"/>
    <mergeCell ref="L10:M10"/>
    <mergeCell ref="A11:G11"/>
    <mergeCell ref="H11:I11"/>
    <mergeCell ref="L11:M11"/>
    <mergeCell ref="A6:G6"/>
    <mergeCell ref="H6:I6"/>
    <mergeCell ref="L6:M6"/>
    <mergeCell ref="A7:G7"/>
    <mergeCell ref="H7:I7"/>
    <mergeCell ref="L7:M7"/>
    <mergeCell ref="A8:G8"/>
    <mergeCell ref="H8:I8"/>
    <mergeCell ref="L8:M8"/>
    <mergeCell ref="A1:M1"/>
    <mergeCell ref="A2:G4"/>
    <mergeCell ref="H2:I4"/>
    <mergeCell ref="J2:M2"/>
    <mergeCell ref="J3:J4"/>
    <mergeCell ref="K3:M3"/>
    <mergeCell ref="L4:M4"/>
    <mergeCell ref="A5:G5"/>
    <mergeCell ref="H5:I5"/>
    <mergeCell ref="L5:M5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2025-06-18T05:20:23Z</dcterms:created>
  <dcterms:modified xsi:type="dcterms:W3CDTF">2025-06-23T11:04:22Z</dcterms:modified>
</cp:coreProperties>
</file>