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6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Лист1!$A$48</definedName>
    <definedName name="_ftn2" localSheetId="0">Лист1!$A$49</definedName>
    <definedName name="_ftnref1" localSheetId="0">Лист1!$B$3</definedName>
    <definedName name="_ftnref2" localSheetId="0">Лист1!$I$4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F37" i="1" l="1"/>
  <c r="B37" i="1" l="1"/>
  <c r="K35" i="1" l="1"/>
  <c r="K34" i="1"/>
  <c r="K32" i="1"/>
  <c r="K31" i="1"/>
  <c r="K30" i="1"/>
  <c r="E37" i="1" l="1"/>
  <c r="D37" i="1"/>
  <c r="C37" i="1"/>
  <c r="K39" i="1" l="1"/>
  <c r="K38" i="1"/>
  <c r="K37" i="1"/>
  <c r="K12" i="1"/>
  <c r="K14" i="1"/>
  <c r="K33" i="1" l="1"/>
  <c r="K29" i="1"/>
  <c r="K28" i="1"/>
  <c r="K27" i="1"/>
  <c r="K26" i="1"/>
  <c r="K25" i="1"/>
  <c r="K24" i="1"/>
  <c r="K23" i="1"/>
  <c r="K22" i="1"/>
  <c r="K21" i="1"/>
  <c r="K19" i="1"/>
  <c r="K18" i="1"/>
  <c r="K20" i="1"/>
  <c r="K17" i="1"/>
  <c r="K16" i="1"/>
  <c r="K15" i="1"/>
  <c r="K13" i="1"/>
  <c r="K11" i="1"/>
  <c r="K10" i="1"/>
  <c r="H37" i="1" l="1"/>
  <c r="G37" i="1"/>
</calcChain>
</file>

<file path=xl/sharedStrings.xml><?xml version="1.0" encoding="utf-8"?>
<sst xmlns="http://schemas.openxmlformats.org/spreadsheetml/2006/main" count="72" uniqueCount="53">
  <si>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</si>
  <si>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</si>
  <si>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</si>
  <si>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</si>
  <si>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</si>
  <si>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</si>
  <si>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</si>
  <si>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</si>
  <si>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</si>
  <si>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</si>
  <si>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</si>
  <si>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</si>
  <si>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</si>
  <si>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</si>
  <si>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</si>
  <si>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</si>
  <si>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</si>
  <si>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</si>
  <si>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</si>
  <si>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</si>
  <si>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</si>
  <si>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</si>
  <si>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</t>
  </si>
  <si>
    <t>0003.0008.0086.0558 Задолженность по налогам и сборам</t>
  </si>
  <si>
    <t>0003.0008.0086.0544</t>
  </si>
  <si>
    <t xml:space="preserve">0003.0008.0086.0544 Налог на имущество </t>
  </si>
  <si>
    <t>0003.0008.0086.0543</t>
  </si>
  <si>
    <t>0003.0008.0086.0543 Транспортный налог</t>
  </si>
  <si>
    <t>0003.0008.0086.0552 Организация работы с налогоплательщиками</t>
  </si>
  <si>
    <t>0003.0008.0086.0553</t>
  </si>
  <si>
    <t>0003.0008.0086.0553 Актуализация сведений об объектах налогообложения</t>
  </si>
  <si>
    <t>0003.0008.0086.0551</t>
  </si>
  <si>
    <t>0003.0008.0086.0551 Учет налогоплательщиков. Получение и отказ от ИНН</t>
  </si>
  <si>
    <t xml:space="preserve">0003.0008.0086.0540 Земельный налог </t>
  </si>
  <si>
    <t>0003.0008.0086.0558</t>
  </si>
  <si>
    <t>0003.0008. 0086.0543</t>
  </si>
  <si>
    <t>0003.0008.0086. 0540</t>
  </si>
  <si>
    <t>Межрайонная ИФНС России № 1 по Забайкальскому краю
7580</t>
  </si>
  <si>
    <t>Управление
7500</t>
  </si>
  <si>
    <t>Межрайонная ИФНС России № 2 по г. Чите
7536</t>
  </si>
  <si>
    <t>Межрайонная ИФНС России № 3 по Забайкальскому краю
7524</t>
  </si>
  <si>
    <t>Межрайонная ИФНС России № 4 по Забайкальскому краю
7530</t>
  </si>
  <si>
    <t>Межрайонная ИФНС России № 6 по Забайкальскому краю
7513</t>
  </si>
  <si>
    <t>Межрайонная ИФНС России № 7 по Забайкальскому краю
7527</t>
  </si>
  <si>
    <t>Межрайонная ИФНС России № 8 по Забайкальскому краю
7538</t>
  </si>
  <si>
    <t>Межрайонная ИФНС России № 5 по Забайкальскому краю
7505</t>
  </si>
  <si>
    <t>0003.0008.0086.0552</t>
  </si>
  <si>
    <t>Статистические данные о работе с обращениями граждан за август  2019 года в УФНС России по Забайкальскому краю и подведомственных инспекциях</t>
  </si>
  <si>
    <t>0003.0008.0086 0543</t>
  </si>
  <si>
    <t>0003.0008.0086. 0551</t>
  </si>
  <si>
    <t>0003.0008.0086. 0543</t>
  </si>
  <si>
    <t>0003.0008.0086.0540</t>
  </si>
  <si>
    <t xml:space="preserve">Приложение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</si>
</sst>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0" fillId="0" borderId="0" xfId="0" applyBorder="1"/>
    <xf numFmtId="0" fontId="2" fillId="0" borderId="0" xfId="0" applyFont="1" applyAlignment="1">
      <alignment horizontal="left" vertical="center"/>
    </xf>
    <xf numFmtId="14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0" fillId="0" borderId="0" xfId="0" applyFill="1" applyBorder="1"/>
    <xf numFmtId="0" fontId="4" fillId="0" borderId="0" xfId="0" applyFont="1" applyFill="1" applyBorder="1"/>
    <xf numFmtId="0" fontId="4" fillId="0" borderId="0" xfId="0" applyFont="1"/>
    <xf numFmtId="0" fontId="4" fillId="0" borderId="0" xfId="0" applyFont="1" applyBorder="1"/>
    <xf numFmtId="0" fontId="6" fillId="0" borderId="0" xfId="0" applyFont="1"/>
    <xf numFmtId="0" fontId="8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1" applyAlignment="1">
      <alignment horizontal="left" vertical="distributed" wrapText="1"/>
    </xf>
    <xf numFmtId="0" fontId="3" fillId="0" borderId="0" xfId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9" fillId="0" borderId="8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textRotation="90" wrapText="1"/>
    </xf>
    <xf numFmtId="0" fontId="9" fillId="0" borderId="2" xfId="1" applyFont="1" applyBorder="1" applyAlignment="1">
      <alignment horizontal="center" vertical="center" textRotation="90" wrapText="1"/>
    </xf>
    <xf numFmtId="0" fontId="9" fillId="0" borderId="3" xfId="1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12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workbookViewId="0">
      <selection activeCell="R11" sqref="R11"/>
    </sheetView>
  </sheetViews>
  <sheetFormatPr defaultRowHeight="15" x14ac:dyDescent="0.25"/>
  <cols>
    <col min="1" max="1" width="19.7109375" customWidth="1"/>
    <col min="2" max="2" width="7.5703125" customWidth="1"/>
    <col min="7" max="7" width="10" customWidth="1"/>
    <col min="8" max="8" width="10.85546875" customWidth="1"/>
    <col min="9" max="9" width="19.140625" customWidth="1"/>
    <col min="10" max="10" width="7.42578125" customWidth="1"/>
    <col min="11" max="11" width="8.85546875" customWidth="1"/>
  </cols>
  <sheetData>
    <row r="1" spans="1:11" ht="24" customHeight="1" x14ac:dyDescent="0.25">
      <c r="A1" s="21"/>
      <c r="B1" s="21"/>
      <c r="C1" s="21"/>
      <c r="D1" s="21"/>
      <c r="E1" s="21"/>
      <c r="F1" s="21"/>
      <c r="G1" s="21"/>
      <c r="H1" s="21"/>
      <c r="I1" s="40" t="s">
        <v>52</v>
      </c>
      <c r="J1" s="40"/>
      <c r="K1" s="40"/>
    </row>
    <row r="2" spans="1:11" s="3" customFormat="1" ht="54.75" customHeight="1" thickBot="1" x14ac:dyDescent="0.3">
      <c r="A2" s="47" t="s">
        <v>47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55.5" customHeight="1" thickBot="1" x14ac:dyDescent="0.3">
      <c r="A3" s="37" t="s">
        <v>0</v>
      </c>
      <c r="B3" s="54" t="s">
        <v>1</v>
      </c>
      <c r="C3" s="55"/>
      <c r="D3" s="55"/>
      <c r="E3" s="56"/>
      <c r="F3" s="37" t="s">
        <v>2</v>
      </c>
      <c r="G3" s="37" t="s">
        <v>21</v>
      </c>
      <c r="H3" s="33" t="s">
        <v>3</v>
      </c>
      <c r="I3" s="48" t="s">
        <v>4</v>
      </c>
      <c r="J3" s="49"/>
      <c r="K3" s="50"/>
    </row>
    <row r="4" spans="1:11" ht="25.5" customHeight="1" thickBot="1" x14ac:dyDescent="0.3">
      <c r="A4" s="38"/>
      <c r="B4" s="51" t="s">
        <v>5</v>
      </c>
      <c r="C4" s="48" t="s">
        <v>6</v>
      </c>
      <c r="D4" s="49"/>
      <c r="E4" s="50"/>
      <c r="F4" s="38"/>
      <c r="G4" s="38"/>
      <c r="H4" s="51" t="s">
        <v>5</v>
      </c>
      <c r="I4" s="57" t="s">
        <v>7</v>
      </c>
      <c r="J4" s="51" t="s">
        <v>8</v>
      </c>
      <c r="K4" s="51" t="s">
        <v>9</v>
      </c>
    </row>
    <row r="5" spans="1:11" ht="38.25" x14ac:dyDescent="0.25">
      <c r="A5" s="38"/>
      <c r="B5" s="52"/>
      <c r="C5" s="22" t="s">
        <v>10</v>
      </c>
      <c r="D5" s="22" t="s">
        <v>12</v>
      </c>
      <c r="E5" s="22" t="s">
        <v>14</v>
      </c>
      <c r="F5" s="38"/>
      <c r="G5" s="38"/>
      <c r="H5" s="52"/>
      <c r="I5" s="58"/>
      <c r="J5" s="52"/>
      <c r="K5" s="52"/>
    </row>
    <row r="6" spans="1:11" ht="25.5" x14ac:dyDescent="0.25">
      <c r="A6" s="38"/>
      <c r="B6" s="52"/>
      <c r="C6" s="22" t="s">
        <v>11</v>
      </c>
      <c r="D6" s="22" t="s">
        <v>13</v>
      </c>
      <c r="E6" s="22" t="s">
        <v>15</v>
      </c>
      <c r="F6" s="38"/>
      <c r="G6" s="38"/>
      <c r="H6" s="52"/>
      <c r="I6" s="58"/>
      <c r="J6" s="52"/>
      <c r="K6" s="52"/>
    </row>
    <row r="7" spans="1:11" ht="26.25" thickBot="1" x14ac:dyDescent="0.3">
      <c r="A7" s="39"/>
      <c r="B7" s="53"/>
      <c r="C7" s="23"/>
      <c r="D7" s="23"/>
      <c r="E7" s="24" t="s">
        <v>16</v>
      </c>
      <c r="F7" s="39"/>
      <c r="G7" s="39"/>
      <c r="H7" s="53"/>
      <c r="I7" s="59"/>
      <c r="J7" s="53"/>
      <c r="K7" s="53"/>
    </row>
    <row r="8" spans="1:11" ht="16.5" thickBot="1" x14ac:dyDescent="0.3">
      <c r="A8" s="25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10</v>
      </c>
      <c r="J8" s="26">
        <v>11</v>
      </c>
      <c r="K8" s="26">
        <v>12</v>
      </c>
    </row>
    <row r="9" spans="1:11" ht="18.75" customHeight="1" x14ac:dyDescent="0.25">
      <c r="A9" s="37" t="s">
        <v>38</v>
      </c>
      <c r="B9" s="34">
        <v>42</v>
      </c>
      <c r="C9" s="34">
        <v>10</v>
      </c>
      <c r="D9" s="34">
        <v>3</v>
      </c>
      <c r="E9" s="34">
        <v>4</v>
      </c>
      <c r="F9" s="34">
        <v>42</v>
      </c>
      <c r="G9" s="34">
        <v>0</v>
      </c>
      <c r="H9" s="34">
        <v>4</v>
      </c>
      <c r="I9" s="13" t="s">
        <v>34</v>
      </c>
      <c r="J9" s="13">
        <v>9</v>
      </c>
      <c r="K9" s="14">
        <v>21.4</v>
      </c>
    </row>
    <row r="10" spans="1:11" x14ac:dyDescent="0.25">
      <c r="A10" s="38"/>
      <c r="B10" s="35"/>
      <c r="C10" s="35"/>
      <c r="D10" s="35"/>
      <c r="E10" s="35"/>
      <c r="F10" s="35"/>
      <c r="G10" s="35"/>
      <c r="H10" s="35"/>
      <c r="I10" s="13" t="s">
        <v>46</v>
      </c>
      <c r="J10" s="13">
        <v>8</v>
      </c>
      <c r="K10" s="14">
        <f>J10/B9*100</f>
        <v>19.047619047619047</v>
      </c>
    </row>
    <row r="11" spans="1:11" ht="15.75" thickBot="1" x14ac:dyDescent="0.3">
      <c r="A11" s="39"/>
      <c r="B11" s="36"/>
      <c r="C11" s="36"/>
      <c r="D11" s="36"/>
      <c r="E11" s="36"/>
      <c r="F11" s="36"/>
      <c r="G11" s="36"/>
      <c r="H11" s="36"/>
      <c r="I11" s="27" t="s">
        <v>48</v>
      </c>
      <c r="J11" s="15">
        <v>5</v>
      </c>
      <c r="K11" s="16">
        <f>J11/B9*100</f>
        <v>11.904761904761903</v>
      </c>
    </row>
    <row r="12" spans="1:11" ht="15" customHeight="1" x14ac:dyDescent="0.25">
      <c r="A12" s="37" t="s">
        <v>37</v>
      </c>
      <c r="B12" s="34">
        <v>100</v>
      </c>
      <c r="C12" s="34">
        <v>1</v>
      </c>
      <c r="D12" s="34">
        <v>66</v>
      </c>
      <c r="E12" s="34">
        <v>2</v>
      </c>
      <c r="F12" s="34">
        <v>100</v>
      </c>
      <c r="G12" s="34">
        <v>0</v>
      </c>
      <c r="H12" s="34">
        <v>3</v>
      </c>
      <c r="I12" s="13" t="s">
        <v>35</v>
      </c>
      <c r="J12" s="13">
        <v>29</v>
      </c>
      <c r="K12" s="28">
        <f>J12/B12*100</f>
        <v>28.999999999999996</v>
      </c>
    </row>
    <row r="13" spans="1:11" ht="12.75" customHeight="1" x14ac:dyDescent="0.25">
      <c r="A13" s="38"/>
      <c r="B13" s="35"/>
      <c r="C13" s="35"/>
      <c r="D13" s="35"/>
      <c r="E13" s="35"/>
      <c r="F13" s="35"/>
      <c r="G13" s="35"/>
      <c r="H13" s="35"/>
      <c r="I13" s="13" t="s">
        <v>36</v>
      </c>
      <c r="J13" s="29">
        <v>17</v>
      </c>
      <c r="K13" s="28">
        <f>J13/B12*100</f>
        <v>17</v>
      </c>
    </row>
    <row r="14" spans="1:11" ht="19.5" customHeight="1" thickBot="1" x14ac:dyDescent="0.3">
      <c r="A14" s="39"/>
      <c r="B14" s="36"/>
      <c r="C14" s="36"/>
      <c r="D14" s="36"/>
      <c r="E14" s="36"/>
      <c r="F14" s="36"/>
      <c r="G14" s="36"/>
      <c r="H14" s="36"/>
      <c r="I14" s="27" t="s">
        <v>49</v>
      </c>
      <c r="J14" s="15">
        <v>16</v>
      </c>
      <c r="K14" s="30">
        <f>J14/B12*100</f>
        <v>16</v>
      </c>
    </row>
    <row r="15" spans="1:11" ht="18.75" customHeight="1" x14ac:dyDescent="0.25">
      <c r="A15" s="37" t="s">
        <v>39</v>
      </c>
      <c r="B15" s="34">
        <v>359</v>
      </c>
      <c r="C15" s="34">
        <v>54</v>
      </c>
      <c r="D15" s="34">
        <v>241</v>
      </c>
      <c r="E15" s="34">
        <v>23</v>
      </c>
      <c r="F15" s="34">
        <v>359</v>
      </c>
      <c r="G15" s="41" t="s">
        <v>22</v>
      </c>
      <c r="H15" s="35">
        <v>4</v>
      </c>
      <c r="I15" s="13" t="s">
        <v>29</v>
      </c>
      <c r="J15" s="13">
        <v>74</v>
      </c>
      <c r="K15" s="14">
        <f>J15/B15*100</f>
        <v>20.612813370473539</v>
      </c>
    </row>
    <row r="16" spans="1:11" x14ac:dyDescent="0.25">
      <c r="A16" s="38"/>
      <c r="B16" s="35"/>
      <c r="C16" s="35"/>
      <c r="D16" s="35"/>
      <c r="E16" s="35"/>
      <c r="F16" s="35"/>
      <c r="G16" s="42"/>
      <c r="H16" s="35"/>
      <c r="I16" s="13" t="s">
        <v>26</v>
      </c>
      <c r="J16" s="13">
        <v>59</v>
      </c>
      <c r="K16" s="14">
        <f>J16/B15*100</f>
        <v>16.434540389972145</v>
      </c>
    </row>
    <row r="17" spans="1:16" ht="15.75" thickBot="1" x14ac:dyDescent="0.3">
      <c r="A17" s="39"/>
      <c r="B17" s="36"/>
      <c r="C17" s="36"/>
      <c r="D17" s="36"/>
      <c r="E17" s="36"/>
      <c r="F17" s="36"/>
      <c r="G17" s="43"/>
      <c r="H17" s="35"/>
      <c r="I17" s="27" t="s">
        <v>31</v>
      </c>
      <c r="J17" s="15">
        <v>52</v>
      </c>
      <c r="K17" s="16">
        <f>J17/B15*100</f>
        <v>14.484679665738161</v>
      </c>
    </row>
    <row r="18" spans="1:16" ht="16.5" customHeight="1" x14ac:dyDescent="0.25">
      <c r="A18" s="37" t="s">
        <v>40</v>
      </c>
      <c r="B18" s="34">
        <v>132</v>
      </c>
      <c r="C18" s="34">
        <v>8</v>
      </c>
      <c r="D18" s="34">
        <v>81</v>
      </c>
      <c r="E18" s="34">
        <v>6</v>
      </c>
      <c r="F18" s="34">
        <v>132</v>
      </c>
      <c r="G18" s="34">
        <v>0</v>
      </c>
      <c r="H18" s="34">
        <v>6</v>
      </c>
      <c r="I18" s="13" t="s">
        <v>29</v>
      </c>
      <c r="J18" s="13">
        <v>71</v>
      </c>
      <c r="K18" s="14">
        <f>J18/B18*100</f>
        <v>53.787878787878782</v>
      </c>
    </row>
    <row r="19" spans="1:16" x14ac:dyDescent="0.25">
      <c r="A19" s="38"/>
      <c r="B19" s="35"/>
      <c r="C19" s="35"/>
      <c r="D19" s="35"/>
      <c r="E19" s="35"/>
      <c r="F19" s="35"/>
      <c r="G19" s="35"/>
      <c r="H19" s="35"/>
      <c r="I19" s="13" t="s">
        <v>26</v>
      </c>
      <c r="J19" s="13">
        <v>14</v>
      </c>
      <c r="K19" s="14">
        <f>J19/B18*100</f>
        <v>10.606060606060606</v>
      </c>
      <c r="P19" s="8"/>
    </row>
    <row r="20" spans="1:16" ht="15.75" thickBot="1" x14ac:dyDescent="0.3">
      <c r="A20" s="39"/>
      <c r="B20" s="36"/>
      <c r="C20" s="36"/>
      <c r="D20" s="36"/>
      <c r="E20" s="36"/>
      <c r="F20" s="36"/>
      <c r="G20" s="36"/>
      <c r="H20" s="36"/>
      <c r="I20" s="13" t="s">
        <v>34</v>
      </c>
      <c r="J20" s="13">
        <v>11</v>
      </c>
      <c r="K20" s="14">
        <f>J20/B18*100</f>
        <v>8.3333333333333321</v>
      </c>
      <c r="M20" s="8"/>
      <c r="P20" s="8"/>
    </row>
    <row r="21" spans="1:16" ht="21" customHeight="1" x14ac:dyDescent="0.25">
      <c r="A21" s="37" t="s">
        <v>41</v>
      </c>
      <c r="B21" s="34">
        <v>63</v>
      </c>
      <c r="C21" s="34">
        <v>2</v>
      </c>
      <c r="D21" s="34">
        <v>48</v>
      </c>
      <c r="E21" s="34">
        <v>0</v>
      </c>
      <c r="F21" s="34">
        <v>63</v>
      </c>
      <c r="G21" s="34">
        <v>0</v>
      </c>
      <c r="H21" s="34">
        <v>2</v>
      </c>
      <c r="I21" s="11" t="s">
        <v>50</v>
      </c>
      <c r="J21" s="11">
        <v>19</v>
      </c>
      <c r="K21" s="12">
        <f>J21/B21*100</f>
        <v>30.158730158730158</v>
      </c>
      <c r="M21" s="8"/>
    </row>
    <row r="22" spans="1:16" x14ac:dyDescent="0.25">
      <c r="A22" s="38"/>
      <c r="B22" s="35"/>
      <c r="C22" s="35"/>
      <c r="D22" s="35"/>
      <c r="E22" s="35"/>
      <c r="F22" s="35"/>
      <c r="G22" s="35"/>
      <c r="H22" s="35"/>
      <c r="I22" s="13" t="s">
        <v>46</v>
      </c>
      <c r="J22" s="13">
        <v>15</v>
      </c>
      <c r="K22" s="14">
        <f>J22/B21*100</f>
        <v>23.809523809523807</v>
      </c>
      <c r="M22" s="8"/>
      <c r="N22" s="17"/>
      <c r="O22" s="17"/>
      <c r="P22" s="8"/>
    </row>
    <row r="23" spans="1:16" ht="20.25" customHeight="1" thickBot="1" x14ac:dyDescent="0.3">
      <c r="A23" s="39"/>
      <c r="B23" s="36"/>
      <c r="C23" s="36"/>
      <c r="D23" s="36"/>
      <c r="E23" s="36"/>
      <c r="F23" s="36"/>
      <c r="G23" s="36"/>
      <c r="H23" s="36"/>
      <c r="I23" s="15" t="s">
        <v>24</v>
      </c>
      <c r="J23" s="15">
        <v>9</v>
      </c>
      <c r="K23" s="16">
        <f>J23/B21*100</f>
        <v>14.285714285714285</v>
      </c>
      <c r="M23" s="8"/>
      <c r="N23" s="17"/>
      <c r="O23" s="17"/>
      <c r="P23" s="8"/>
    </row>
    <row r="24" spans="1:16" ht="20.25" customHeight="1" x14ac:dyDescent="0.25">
      <c r="A24" s="37" t="s">
        <v>45</v>
      </c>
      <c r="B24" s="35">
        <v>111</v>
      </c>
      <c r="C24" s="35">
        <v>2</v>
      </c>
      <c r="D24" s="35">
        <v>29</v>
      </c>
      <c r="E24" s="35">
        <v>10</v>
      </c>
      <c r="F24" s="35">
        <v>111</v>
      </c>
      <c r="G24" s="35">
        <v>0</v>
      </c>
      <c r="H24" s="35">
        <v>0</v>
      </c>
      <c r="I24" s="13" t="s">
        <v>26</v>
      </c>
      <c r="J24" s="13">
        <v>45</v>
      </c>
      <c r="K24" s="14">
        <f>J24/B24*100</f>
        <v>40.54054054054054</v>
      </c>
      <c r="M24" s="8"/>
      <c r="P24" s="8"/>
    </row>
    <row r="25" spans="1:16" ht="12" customHeight="1" x14ac:dyDescent="0.25">
      <c r="A25" s="38"/>
      <c r="B25" s="35"/>
      <c r="C25" s="35"/>
      <c r="D25" s="35"/>
      <c r="E25" s="35"/>
      <c r="F25" s="35"/>
      <c r="G25" s="35"/>
      <c r="H25" s="35"/>
      <c r="I25" s="13" t="s">
        <v>34</v>
      </c>
      <c r="J25" s="13">
        <v>16</v>
      </c>
      <c r="K25" s="14">
        <f>J25/B24*100</f>
        <v>14.414414414414415</v>
      </c>
    </row>
    <row r="26" spans="1:16" ht="15.75" thickBot="1" x14ac:dyDescent="0.3">
      <c r="A26" s="38"/>
      <c r="B26" s="35"/>
      <c r="C26" s="35"/>
      <c r="D26" s="35"/>
      <c r="E26" s="35"/>
      <c r="F26" s="35"/>
      <c r="G26" s="35"/>
      <c r="H26" s="35"/>
      <c r="I26" s="13" t="s">
        <v>51</v>
      </c>
      <c r="J26" s="13">
        <v>11</v>
      </c>
      <c r="K26" s="14">
        <f>J26/B24*100</f>
        <v>9.9099099099099099</v>
      </c>
    </row>
    <row r="27" spans="1:16" ht="16.5" customHeight="1" x14ac:dyDescent="0.25">
      <c r="A27" s="37" t="s">
        <v>42</v>
      </c>
      <c r="B27" s="34">
        <v>42</v>
      </c>
      <c r="C27" s="34">
        <v>3</v>
      </c>
      <c r="D27" s="34">
        <v>19</v>
      </c>
      <c r="E27" s="34">
        <v>14</v>
      </c>
      <c r="F27" s="34">
        <v>42</v>
      </c>
      <c r="G27" s="34">
        <v>0</v>
      </c>
      <c r="H27" s="34">
        <v>0</v>
      </c>
      <c r="I27" s="11" t="s">
        <v>46</v>
      </c>
      <c r="J27" s="11">
        <v>14</v>
      </c>
      <c r="K27" s="12">
        <f>J27/B27*100</f>
        <v>33.333333333333329</v>
      </c>
    </row>
    <row r="28" spans="1:16" x14ac:dyDescent="0.25">
      <c r="A28" s="38"/>
      <c r="B28" s="35"/>
      <c r="C28" s="35"/>
      <c r="D28" s="35"/>
      <c r="E28" s="35"/>
      <c r="F28" s="35"/>
      <c r="G28" s="35"/>
      <c r="H28" s="35"/>
      <c r="I28" s="13" t="s">
        <v>29</v>
      </c>
      <c r="J28" s="13">
        <v>10</v>
      </c>
      <c r="K28" s="14">
        <f>J28/B27*100</f>
        <v>23.809523809523807</v>
      </c>
    </row>
    <row r="29" spans="1:16" ht="15.75" thickBot="1" x14ac:dyDescent="0.3">
      <c r="A29" s="39"/>
      <c r="B29" s="36"/>
      <c r="C29" s="36"/>
      <c r="D29" s="36"/>
      <c r="E29" s="36"/>
      <c r="F29" s="36"/>
      <c r="G29" s="36"/>
      <c r="H29" s="36"/>
      <c r="I29" s="15" t="s">
        <v>26</v>
      </c>
      <c r="J29" s="15">
        <v>6</v>
      </c>
      <c r="K29" s="16">
        <f>J29/B27*100</f>
        <v>14.285714285714285</v>
      </c>
    </row>
    <row r="30" spans="1:16" ht="21.75" customHeight="1" x14ac:dyDescent="0.25">
      <c r="A30" s="37" t="s">
        <v>43</v>
      </c>
      <c r="B30" s="34">
        <v>102</v>
      </c>
      <c r="C30" s="34">
        <v>3</v>
      </c>
      <c r="D30" s="34">
        <v>34</v>
      </c>
      <c r="E30" s="34">
        <v>2</v>
      </c>
      <c r="F30" s="34">
        <v>101</v>
      </c>
      <c r="G30" s="34">
        <v>0</v>
      </c>
      <c r="H30" s="34">
        <v>0</v>
      </c>
      <c r="I30" s="11" t="s">
        <v>26</v>
      </c>
      <c r="J30" s="11">
        <v>55</v>
      </c>
      <c r="K30" s="12">
        <f>J30/B30*100</f>
        <v>53.921568627450981</v>
      </c>
    </row>
    <row r="31" spans="1:16" x14ac:dyDescent="0.25">
      <c r="A31" s="38"/>
      <c r="B31" s="35"/>
      <c r="C31" s="35"/>
      <c r="D31" s="35"/>
      <c r="E31" s="35"/>
      <c r="F31" s="35"/>
      <c r="G31" s="35"/>
      <c r="H31" s="35"/>
      <c r="I31" s="13" t="s">
        <v>24</v>
      </c>
      <c r="J31" s="13">
        <v>18</v>
      </c>
      <c r="K31" s="14">
        <f>J31/B30*100</f>
        <v>17.647058823529413</v>
      </c>
    </row>
    <row r="32" spans="1:16" ht="18" customHeight="1" thickBot="1" x14ac:dyDescent="0.3">
      <c r="A32" s="39"/>
      <c r="B32" s="36"/>
      <c r="C32" s="36"/>
      <c r="D32" s="36"/>
      <c r="E32" s="36"/>
      <c r="F32" s="36"/>
      <c r="G32" s="36"/>
      <c r="H32" s="36"/>
      <c r="I32" s="15" t="s">
        <v>51</v>
      </c>
      <c r="J32" s="15">
        <v>10</v>
      </c>
      <c r="K32" s="16">
        <f>J32/B30*100</f>
        <v>9.8039215686274517</v>
      </c>
    </row>
    <row r="33" spans="1:12" ht="17.25" customHeight="1" x14ac:dyDescent="0.25">
      <c r="A33" s="37" t="s">
        <v>44</v>
      </c>
      <c r="B33" s="34">
        <v>104</v>
      </c>
      <c r="C33" s="34">
        <v>2</v>
      </c>
      <c r="D33" s="34">
        <v>36</v>
      </c>
      <c r="E33" s="34">
        <v>2</v>
      </c>
      <c r="F33" s="34">
        <v>104</v>
      </c>
      <c r="G33" s="34">
        <v>0</v>
      </c>
      <c r="H33" s="34">
        <v>3</v>
      </c>
      <c r="I33" s="13" t="s">
        <v>26</v>
      </c>
      <c r="J33" s="13">
        <v>56</v>
      </c>
      <c r="K33" s="28">
        <f>J33/B33*100</f>
        <v>53.846153846153847</v>
      </c>
    </row>
    <row r="34" spans="1:12" x14ac:dyDescent="0.25">
      <c r="A34" s="38"/>
      <c r="B34" s="35"/>
      <c r="C34" s="35"/>
      <c r="D34" s="35"/>
      <c r="E34" s="35"/>
      <c r="F34" s="35"/>
      <c r="G34" s="35"/>
      <c r="H34" s="35"/>
      <c r="I34" s="13" t="s">
        <v>24</v>
      </c>
      <c r="J34" s="13">
        <v>19</v>
      </c>
      <c r="K34" s="28">
        <f>J34/B33*100</f>
        <v>18.269230769230766</v>
      </c>
    </row>
    <row r="35" spans="1:12" ht="15.75" thickBot="1" x14ac:dyDescent="0.3">
      <c r="A35" s="38"/>
      <c r="B35" s="35"/>
      <c r="C35" s="35"/>
      <c r="D35" s="35"/>
      <c r="E35" s="35"/>
      <c r="F35" s="35"/>
      <c r="G35" s="35"/>
      <c r="H35" s="35"/>
      <c r="I35" s="13" t="s">
        <v>51</v>
      </c>
      <c r="J35" s="13">
        <v>16</v>
      </c>
      <c r="K35" s="30">
        <f>J35/B33*100</f>
        <v>15.384615384615385</v>
      </c>
    </row>
    <row r="36" spans="1:12" ht="6.75" hidden="1" customHeight="1" thickBot="1" x14ac:dyDescent="0.3">
      <c r="A36" s="31"/>
      <c r="B36" s="32"/>
      <c r="C36" s="32"/>
      <c r="D36" s="32"/>
      <c r="E36" s="32"/>
      <c r="F36" s="63"/>
      <c r="G36" s="63"/>
      <c r="H36" s="63"/>
      <c r="I36" s="13"/>
      <c r="J36" s="13"/>
      <c r="K36" s="64"/>
    </row>
    <row r="37" spans="1:12" ht="19.5" customHeight="1" x14ac:dyDescent="0.25">
      <c r="A37" s="37" t="s">
        <v>17</v>
      </c>
      <c r="B37" s="34">
        <f>SUM(B9:B33)</f>
        <v>1055</v>
      </c>
      <c r="C37" s="34">
        <f>SUM(C9:C35)</f>
        <v>85</v>
      </c>
      <c r="D37" s="34">
        <f>SUM(D9:D35)</f>
        <v>557</v>
      </c>
      <c r="E37" s="34">
        <f>SUM(E9:E33)</f>
        <v>63</v>
      </c>
      <c r="F37" s="65">
        <f>SUM(F9:F33)</f>
        <v>1054</v>
      </c>
      <c r="G37" s="65">
        <f>SUM(G9:G36)</f>
        <v>0</v>
      </c>
      <c r="H37" s="65">
        <f>SUM(H9:H36)</f>
        <v>22</v>
      </c>
      <c r="I37" s="66" t="s">
        <v>26</v>
      </c>
      <c r="J37" s="66">
        <v>288</v>
      </c>
      <c r="K37" s="67">
        <f>J37/B37*100</f>
        <v>27.29857819905213</v>
      </c>
      <c r="L37" s="13"/>
    </row>
    <row r="38" spans="1:12" ht="15" customHeight="1" x14ac:dyDescent="0.25">
      <c r="A38" s="38"/>
      <c r="B38" s="35"/>
      <c r="C38" s="35"/>
      <c r="D38" s="35"/>
      <c r="E38" s="35"/>
      <c r="F38" s="35"/>
      <c r="G38" s="35"/>
      <c r="H38" s="35"/>
      <c r="I38" s="13" t="s">
        <v>29</v>
      </c>
      <c r="J38" s="13">
        <v>165</v>
      </c>
      <c r="K38" s="28">
        <f>J38/B37*100</f>
        <v>15.639810426540285</v>
      </c>
      <c r="L38" s="13"/>
    </row>
    <row r="39" spans="1:12" ht="16.5" customHeight="1" thickBot="1" x14ac:dyDescent="0.3">
      <c r="A39" s="39"/>
      <c r="B39" s="36"/>
      <c r="C39" s="36"/>
      <c r="D39" s="36"/>
      <c r="E39" s="36"/>
      <c r="F39" s="36"/>
      <c r="G39" s="36"/>
      <c r="H39" s="60"/>
      <c r="I39" s="61" t="s">
        <v>24</v>
      </c>
      <c r="J39" s="61">
        <v>112</v>
      </c>
      <c r="K39" s="62">
        <f>J39/B37*100</f>
        <v>10.616113744075829</v>
      </c>
      <c r="L39" s="13"/>
    </row>
    <row r="40" spans="1:12" x14ac:dyDescent="0.25">
      <c r="A40" s="1" t="s">
        <v>18</v>
      </c>
    </row>
    <row r="41" spans="1:12" x14ac:dyDescent="0.25">
      <c r="A41" s="44" t="s">
        <v>33</v>
      </c>
      <c r="B41" s="44"/>
      <c r="C41" s="44"/>
      <c r="D41" s="44"/>
      <c r="E41" s="7"/>
      <c r="F41" s="7"/>
    </row>
    <row r="42" spans="1:12" x14ac:dyDescent="0.25">
      <c r="A42" s="4" t="s">
        <v>27</v>
      </c>
      <c r="B42" s="4"/>
      <c r="C42" s="4"/>
    </row>
    <row r="43" spans="1:12" x14ac:dyDescent="0.25">
      <c r="A43" s="4" t="s">
        <v>25</v>
      </c>
      <c r="B43" s="4"/>
      <c r="C43" s="4"/>
    </row>
    <row r="44" spans="1:12" x14ac:dyDescent="0.25">
      <c r="A44" s="5" t="s">
        <v>32</v>
      </c>
      <c r="B44" s="9"/>
      <c r="C44" s="9"/>
      <c r="D44" s="9"/>
      <c r="E44" s="9"/>
    </row>
    <row r="45" spans="1:12" x14ac:dyDescent="0.25">
      <c r="A45" s="5" t="s">
        <v>28</v>
      </c>
      <c r="B45" s="6"/>
      <c r="C45" s="6"/>
      <c r="D45" s="6"/>
      <c r="E45" s="6"/>
    </row>
    <row r="46" spans="1:12" x14ac:dyDescent="0.25">
      <c r="A46" s="7" t="s">
        <v>30</v>
      </c>
      <c r="B46" s="7"/>
      <c r="C46" s="7"/>
      <c r="D46" s="7"/>
      <c r="E46" s="7"/>
      <c r="F46" s="7"/>
    </row>
    <row r="47" spans="1:12" x14ac:dyDescent="0.25">
      <c r="A47" s="4" t="s">
        <v>23</v>
      </c>
      <c r="B47" s="4"/>
      <c r="C47" s="4"/>
      <c r="D47" s="4"/>
      <c r="E47" s="4"/>
    </row>
    <row r="48" spans="1:12" x14ac:dyDescent="0.25">
      <c r="A48" s="46" t="s">
        <v>19</v>
      </c>
      <c r="B48" s="46"/>
      <c r="C48" s="46"/>
      <c r="D48" s="46"/>
      <c r="E48" s="46"/>
      <c r="F48" s="46"/>
      <c r="G48" s="46"/>
      <c r="H48" s="46"/>
    </row>
    <row r="49" spans="1:9" ht="28.5" customHeight="1" x14ac:dyDescent="0.25">
      <c r="A49" s="45" t="s">
        <v>20</v>
      </c>
      <c r="B49" s="45"/>
      <c r="C49" s="45"/>
      <c r="D49" s="45"/>
      <c r="E49" s="45"/>
      <c r="F49" s="45"/>
      <c r="G49" s="45"/>
      <c r="H49" s="45"/>
      <c r="I49" s="45"/>
    </row>
    <row r="50" spans="1:9" x14ac:dyDescent="0.25">
      <c r="A50" s="2"/>
    </row>
    <row r="51" spans="1:9" x14ac:dyDescent="0.25">
      <c r="A51" s="1"/>
    </row>
  </sheetData>
  <mergeCells count="96">
    <mergeCell ref="A41:D41"/>
    <mergeCell ref="B37:B39"/>
    <mergeCell ref="A49:I49"/>
    <mergeCell ref="A48:H48"/>
    <mergeCell ref="A2:K2"/>
    <mergeCell ref="I3:K3"/>
    <mergeCell ref="B4:B7"/>
    <mergeCell ref="C4:E4"/>
    <mergeCell ref="H4:H7"/>
    <mergeCell ref="A3:A7"/>
    <mergeCell ref="B3:E3"/>
    <mergeCell ref="F3:F7"/>
    <mergeCell ref="G3:G7"/>
    <mergeCell ref="I4:I7"/>
    <mergeCell ref="J4:J7"/>
    <mergeCell ref="K4:K7"/>
    <mergeCell ref="I1:K1"/>
    <mergeCell ref="A37:A39"/>
    <mergeCell ref="C37:C39"/>
    <mergeCell ref="D37:D39"/>
    <mergeCell ref="E37:E39"/>
    <mergeCell ref="F37:F39"/>
    <mergeCell ref="G37:G39"/>
    <mergeCell ref="H37:H39"/>
    <mergeCell ref="B24:B26"/>
    <mergeCell ref="C24:C26"/>
    <mergeCell ref="D24:D26"/>
    <mergeCell ref="E24:E26"/>
    <mergeCell ref="F24:F26"/>
    <mergeCell ref="G24:G26"/>
    <mergeCell ref="H24:H26"/>
    <mergeCell ref="H15:H17"/>
    <mergeCell ref="H18:H20"/>
    <mergeCell ref="B9:B11"/>
    <mergeCell ref="C9:C11"/>
    <mergeCell ref="D9:D11"/>
    <mergeCell ref="E9:E11"/>
    <mergeCell ref="H9:H11"/>
    <mergeCell ref="H12:H14"/>
    <mergeCell ref="F18:F20"/>
    <mergeCell ref="G18:G20"/>
    <mergeCell ref="D15:D17"/>
    <mergeCell ref="E15:E17"/>
    <mergeCell ref="F15:F17"/>
    <mergeCell ref="G15:G17"/>
    <mergeCell ref="G9:G11"/>
    <mergeCell ref="B12:B14"/>
    <mergeCell ref="C12:C14"/>
    <mergeCell ref="D12:D14"/>
    <mergeCell ref="E12:E14"/>
    <mergeCell ref="F12:F14"/>
    <mergeCell ref="G12:G14"/>
    <mergeCell ref="F9:F11"/>
    <mergeCell ref="E21:E23"/>
    <mergeCell ref="A9:A11"/>
    <mergeCell ref="A15:A17"/>
    <mergeCell ref="B15:B17"/>
    <mergeCell ref="C15:C17"/>
    <mergeCell ref="A12:A14"/>
    <mergeCell ref="A18:A20"/>
    <mergeCell ref="B18:B20"/>
    <mergeCell ref="C18:C20"/>
    <mergeCell ref="D18:D20"/>
    <mergeCell ref="E18:E20"/>
    <mergeCell ref="H21:H23"/>
    <mergeCell ref="A27:A29"/>
    <mergeCell ref="B27:B29"/>
    <mergeCell ref="C27:C29"/>
    <mergeCell ref="D27:D29"/>
    <mergeCell ref="E27:E29"/>
    <mergeCell ref="F27:F29"/>
    <mergeCell ref="G27:G29"/>
    <mergeCell ref="H27:H29"/>
    <mergeCell ref="A24:A26"/>
    <mergeCell ref="F21:F23"/>
    <mergeCell ref="G21:G23"/>
    <mergeCell ref="A21:A23"/>
    <mergeCell ref="B21:B23"/>
    <mergeCell ref="C21:C23"/>
    <mergeCell ref="D21:D23"/>
    <mergeCell ref="F30:F32"/>
    <mergeCell ref="G30:G32"/>
    <mergeCell ref="H30:H32"/>
    <mergeCell ref="A33:A35"/>
    <mergeCell ref="B33:B35"/>
    <mergeCell ref="C33:C35"/>
    <mergeCell ref="D33:D35"/>
    <mergeCell ref="E33:E35"/>
    <mergeCell ref="F33:F35"/>
    <mergeCell ref="G33:G35"/>
    <mergeCell ref="H33:H35"/>
    <mergeCell ref="A30:A32"/>
    <mergeCell ref="B30:B32"/>
    <mergeCell ref="C30:C32"/>
    <mergeCell ref="D30:D32"/>
    <mergeCell ref="E30:E32"/>
  </mergeCells>
  <hyperlinks>
    <hyperlink ref="B3" location="_ftn1" display="_ftn1"/>
    <hyperlink ref="I4" location="_ftn2" display="_ftn2"/>
    <hyperlink ref="A48" location="_ftnref1" display="_ftnref1"/>
    <hyperlink ref="A49" location="_ftnref2" display="_ftnref2"/>
  </hyperlinks>
  <pageMargins left="0.70866141732283472" right="0.70866141732283472" top="0.19685039370078741" bottom="0.19685039370078741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9"/>
  <sheetViews>
    <sheetView workbookViewId="0">
      <selection sqref="A1:B23"/>
    </sheetView>
  </sheetViews>
  <sheetFormatPr defaultRowHeight="15" x14ac:dyDescent="0.25"/>
  <cols>
    <col min="3" max="3" width="23.5703125" customWidth="1"/>
  </cols>
  <sheetData>
    <row r="1" spans="1:3" x14ac:dyDescent="0.25">
      <c r="A1" s="18"/>
      <c r="B1" s="18"/>
    </row>
    <row r="2" spans="1:3" x14ac:dyDescent="0.25">
      <c r="A2" s="21"/>
      <c r="B2" s="21"/>
      <c r="C2" s="10"/>
    </row>
    <row r="3" spans="1:3" x14ac:dyDescent="0.25">
      <c r="A3" s="21"/>
      <c r="B3" s="21"/>
      <c r="C3" s="10"/>
    </row>
    <row r="4" spans="1:3" x14ac:dyDescent="0.25">
      <c r="A4" s="21"/>
      <c r="B4" s="21"/>
      <c r="C4" s="10"/>
    </row>
    <row r="5" spans="1:3" x14ac:dyDescent="0.25">
      <c r="A5" s="19"/>
      <c r="B5" s="19"/>
      <c r="C5" s="10"/>
    </row>
    <row r="6" spans="1:3" x14ac:dyDescent="0.25">
      <c r="A6" s="21"/>
      <c r="B6" s="21"/>
      <c r="C6" s="10"/>
    </row>
    <row r="7" spans="1:3" x14ac:dyDescent="0.25">
      <c r="A7" s="20"/>
      <c r="B7" s="20"/>
      <c r="C7" s="10"/>
    </row>
    <row r="8" spans="1:3" x14ac:dyDescent="0.25">
      <c r="A8" s="19"/>
      <c r="B8" s="19"/>
      <c r="C8" s="10"/>
    </row>
    <row r="9" spans="1:3" x14ac:dyDescent="0.25">
      <c r="A9" s="19"/>
      <c r="B9" s="19"/>
      <c r="C9" s="10"/>
    </row>
    <row r="10" spans="1:3" x14ac:dyDescent="0.25">
      <c r="A10" s="19"/>
      <c r="B10" s="19"/>
      <c r="C10" s="10"/>
    </row>
    <row r="11" spans="1:3" x14ac:dyDescent="0.25">
      <c r="C11" s="10"/>
    </row>
    <row r="12" spans="1:3" x14ac:dyDescent="0.25">
      <c r="A12" s="19"/>
      <c r="B12" s="19"/>
      <c r="C12" s="10"/>
    </row>
    <row r="13" spans="1:3" x14ac:dyDescent="0.25">
      <c r="A13" s="19"/>
      <c r="B13" s="19"/>
      <c r="C13" s="10"/>
    </row>
    <row r="14" spans="1:3" x14ac:dyDescent="0.25">
      <c r="A14" s="19"/>
      <c r="B14" s="19"/>
      <c r="C14" s="10"/>
    </row>
    <row r="15" spans="1:3" x14ac:dyDescent="0.25">
      <c r="A15" s="17"/>
      <c r="B15" s="17"/>
      <c r="C15" s="10"/>
    </row>
    <row r="16" spans="1:3" x14ac:dyDescent="0.25">
      <c r="C16" s="10"/>
    </row>
    <row r="17" spans="1:3" x14ac:dyDescent="0.25">
      <c r="A17" s="19"/>
      <c r="B17" s="19"/>
      <c r="C17" s="10"/>
    </row>
    <row r="18" spans="1:3" x14ac:dyDescent="0.25">
      <c r="A18" s="19"/>
      <c r="B18" s="19"/>
      <c r="C18" s="10"/>
    </row>
    <row r="19" spans="1:3" x14ac:dyDescent="0.25">
      <c r="A19" s="19"/>
      <c r="B19" s="19"/>
      <c r="C19" s="10"/>
    </row>
    <row r="20" spans="1:3" x14ac:dyDescent="0.25">
      <c r="A20" s="18"/>
      <c r="B20" s="18"/>
      <c r="C20" s="10"/>
    </row>
    <row r="21" spans="1:3" x14ac:dyDescent="0.25">
      <c r="C21" s="10"/>
    </row>
    <row r="22" spans="1:3" x14ac:dyDescent="0.25">
      <c r="A22" s="17"/>
      <c r="B22" s="17"/>
      <c r="C22" s="10"/>
    </row>
    <row r="23" spans="1:3" x14ac:dyDescent="0.25">
      <c r="A23" s="19"/>
      <c r="B23" s="19"/>
      <c r="C23" s="10"/>
    </row>
    <row r="24" spans="1:3" x14ac:dyDescent="0.25">
      <c r="C24" s="10"/>
    </row>
    <row r="25" spans="1:3" x14ac:dyDescent="0.25">
      <c r="C25" s="10"/>
    </row>
    <row r="26" spans="1:3" x14ac:dyDescent="0.25">
      <c r="C26" s="10"/>
    </row>
    <row r="27" spans="1:3" x14ac:dyDescent="0.25">
      <c r="C27" s="10"/>
    </row>
    <row r="28" spans="1:3" x14ac:dyDescent="0.25">
      <c r="C28" s="10"/>
    </row>
    <row r="29" spans="1:3" x14ac:dyDescent="0.25">
      <c r="C29" s="10"/>
    </row>
    <row r="30" spans="1:3" x14ac:dyDescent="0.25">
      <c r="C30" s="10"/>
    </row>
    <row r="31" spans="1:3" x14ac:dyDescent="0.25">
      <c r="C31" s="10"/>
    </row>
    <row r="32" spans="1:3" x14ac:dyDescent="0.25">
      <c r="C32" s="10"/>
    </row>
    <row r="33" spans="3:3" x14ac:dyDescent="0.25">
      <c r="C33" s="10"/>
    </row>
    <row r="34" spans="3:3" x14ac:dyDescent="0.25">
      <c r="C34" s="10"/>
    </row>
    <row r="35" spans="3:3" x14ac:dyDescent="0.25">
      <c r="C35" s="10"/>
    </row>
    <row r="36" spans="3:3" x14ac:dyDescent="0.25">
      <c r="C36" s="10"/>
    </row>
    <row r="37" spans="3:3" x14ac:dyDescent="0.25">
      <c r="C37" s="10"/>
    </row>
    <row r="38" spans="3:3" x14ac:dyDescent="0.25">
      <c r="C38" s="10"/>
    </row>
    <row r="39" spans="3:3" x14ac:dyDescent="0.25">
      <c r="C39" s="10"/>
    </row>
    <row r="40" spans="3:3" x14ac:dyDescent="0.25">
      <c r="C40" s="10"/>
    </row>
    <row r="41" spans="3:3" x14ac:dyDescent="0.25">
      <c r="C41" s="10"/>
    </row>
    <row r="42" spans="3:3" x14ac:dyDescent="0.25">
      <c r="C42" s="10"/>
    </row>
    <row r="43" spans="3:3" x14ac:dyDescent="0.25">
      <c r="C43" s="10"/>
    </row>
    <row r="44" spans="3:3" x14ac:dyDescent="0.25">
      <c r="C44" s="10"/>
    </row>
    <row r="45" spans="3:3" x14ac:dyDescent="0.25">
      <c r="C45" s="10"/>
    </row>
    <row r="46" spans="3:3" x14ac:dyDescent="0.25">
      <c r="C46" s="10"/>
    </row>
    <row r="47" spans="3:3" x14ac:dyDescent="0.25">
      <c r="C47" s="10"/>
    </row>
    <row r="48" spans="3:3" x14ac:dyDescent="0.25">
      <c r="C48" s="10"/>
    </row>
    <row r="49" spans="3:3" x14ac:dyDescent="0.25">
      <c r="C49" s="10"/>
    </row>
    <row r="50" spans="3:3" x14ac:dyDescent="0.25">
      <c r="C50" s="10"/>
    </row>
    <row r="51" spans="3:3" x14ac:dyDescent="0.25">
      <c r="C51" s="10"/>
    </row>
    <row r="52" spans="3:3" x14ac:dyDescent="0.25">
      <c r="C52" s="10"/>
    </row>
    <row r="53" spans="3:3" x14ac:dyDescent="0.25">
      <c r="C53" s="10"/>
    </row>
    <row r="54" spans="3:3" x14ac:dyDescent="0.25">
      <c r="C54" s="10"/>
    </row>
    <row r="55" spans="3:3" x14ac:dyDescent="0.25">
      <c r="C55" s="10"/>
    </row>
    <row r="56" spans="3:3" x14ac:dyDescent="0.25">
      <c r="C56" s="10"/>
    </row>
    <row r="57" spans="3:3" x14ac:dyDescent="0.25">
      <c r="C57" s="10"/>
    </row>
    <row r="58" spans="3:3" x14ac:dyDescent="0.25">
      <c r="C58" s="10"/>
    </row>
    <row r="59" spans="3:3" x14ac:dyDescent="0.25">
      <c r="C59" s="10"/>
    </row>
    <row r="60" spans="3:3" x14ac:dyDescent="0.25">
      <c r="C60" s="10"/>
    </row>
    <row r="61" spans="3:3" x14ac:dyDescent="0.25">
      <c r="C61" s="10"/>
    </row>
    <row r="62" spans="3:3" x14ac:dyDescent="0.25">
      <c r="C62" s="10"/>
    </row>
    <row r="63" spans="3:3" x14ac:dyDescent="0.25">
      <c r="C63" s="10"/>
    </row>
    <row r="64" spans="3:3" x14ac:dyDescent="0.25">
      <c r="C64" s="10"/>
    </row>
    <row r="65" spans="3:3" x14ac:dyDescent="0.25">
      <c r="C65" s="10"/>
    </row>
    <row r="66" spans="3:3" x14ac:dyDescent="0.25">
      <c r="C66" s="10"/>
    </row>
    <row r="67" spans="3:3" x14ac:dyDescent="0.25">
      <c r="C67" s="10"/>
    </row>
    <row r="68" spans="3:3" x14ac:dyDescent="0.25">
      <c r="C68" s="10"/>
    </row>
    <row r="69" spans="3:3" x14ac:dyDescent="0.25">
      <c r="C69" s="10"/>
    </row>
    <row r="70" spans="3:3" x14ac:dyDescent="0.25">
      <c r="C70" s="10"/>
    </row>
    <row r="71" spans="3:3" x14ac:dyDescent="0.25">
      <c r="C71" s="10"/>
    </row>
    <row r="72" spans="3:3" x14ac:dyDescent="0.25">
      <c r="C72" s="10"/>
    </row>
    <row r="73" spans="3:3" x14ac:dyDescent="0.25">
      <c r="C73" s="10"/>
    </row>
    <row r="74" spans="3:3" x14ac:dyDescent="0.25">
      <c r="C74" s="10"/>
    </row>
    <row r="75" spans="3:3" x14ac:dyDescent="0.25">
      <c r="C75" s="10"/>
    </row>
    <row r="76" spans="3:3" x14ac:dyDescent="0.25">
      <c r="C76" s="10"/>
    </row>
    <row r="77" spans="3:3" x14ac:dyDescent="0.25">
      <c r="C77" s="10"/>
    </row>
    <row r="78" spans="3:3" x14ac:dyDescent="0.25">
      <c r="C78" s="10"/>
    </row>
    <row r="79" spans="3:3" x14ac:dyDescent="0.25">
      <c r="C79" s="10"/>
    </row>
    <row r="80" spans="3:3" x14ac:dyDescent="0.25">
      <c r="C80" s="10"/>
    </row>
    <row r="81" spans="3:3" x14ac:dyDescent="0.25">
      <c r="C81" s="10"/>
    </row>
    <row r="82" spans="3:3" x14ac:dyDescent="0.25">
      <c r="C82" s="10"/>
    </row>
    <row r="83" spans="3:3" x14ac:dyDescent="0.25">
      <c r="C83" s="10"/>
    </row>
    <row r="84" spans="3:3" x14ac:dyDescent="0.25">
      <c r="C84" s="10"/>
    </row>
    <row r="85" spans="3:3" x14ac:dyDescent="0.25">
      <c r="C85" s="10"/>
    </row>
    <row r="86" spans="3:3" x14ac:dyDescent="0.25">
      <c r="C86" s="10"/>
    </row>
    <row r="87" spans="3:3" x14ac:dyDescent="0.25">
      <c r="C87" s="10"/>
    </row>
    <row r="88" spans="3:3" x14ac:dyDescent="0.25">
      <c r="C88" s="10"/>
    </row>
    <row r="89" spans="3:3" x14ac:dyDescent="0.25">
      <c r="C89" s="10"/>
    </row>
    <row r="90" spans="3:3" x14ac:dyDescent="0.25">
      <c r="C90" s="10"/>
    </row>
    <row r="91" spans="3:3" x14ac:dyDescent="0.25">
      <c r="C91" s="10"/>
    </row>
    <row r="92" spans="3:3" x14ac:dyDescent="0.25">
      <c r="C92" s="10"/>
    </row>
    <row r="93" spans="3:3" x14ac:dyDescent="0.25">
      <c r="C93" s="10"/>
    </row>
    <row r="94" spans="3:3" x14ac:dyDescent="0.25">
      <c r="C94" s="10"/>
    </row>
    <row r="95" spans="3:3" x14ac:dyDescent="0.25">
      <c r="C95" s="10"/>
    </row>
    <row r="96" spans="3:3" x14ac:dyDescent="0.25">
      <c r="C96" s="10"/>
    </row>
    <row r="97" spans="3:3" x14ac:dyDescent="0.25">
      <c r="C97" s="10"/>
    </row>
    <row r="98" spans="3:3" x14ac:dyDescent="0.25">
      <c r="C98" s="10"/>
    </row>
    <row r="99" spans="3:3" x14ac:dyDescent="0.25">
      <c r="C99" s="10"/>
    </row>
    <row r="100" spans="3:3" x14ac:dyDescent="0.25">
      <c r="C100" s="10"/>
    </row>
    <row r="101" spans="3:3" x14ac:dyDescent="0.25">
      <c r="C101" s="10"/>
    </row>
    <row r="102" spans="3:3" x14ac:dyDescent="0.25">
      <c r="C102" s="10"/>
    </row>
    <row r="103" spans="3:3" x14ac:dyDescent="0.25">
      <c r="C103" s="10"/>
    </row>
    <row r="104" spans="3:3" x14ac:dyDescent="0.25">
      <c r="C104" s="10"/>
    </row>
    <row r="105" spans="3:3" x14ac:dyDescent="0.25">
      <c r="C105" s="10"/>
    </row>
    <row r="106" spans="3:3" x14ac:dyDescent="0.25">
      <c r="C106" s="10"/>
    </row>
    <row r="107" spans="3:3" x14ac:dyDescent="0.25">
      <c r="C107" s="10"/>
    </row>
    <row r="108" spans="3:3" x14ac:dyDescent="0.25">
      <c r="C108" s="10"/>
    </row>
    <row r="109" spans="3:3" x14ac:dyDescent="0.25">
      <c r="C109" s="10"/>
    </row>
    <row r="110" spans="3:3" x14ac:dyDescent="0.25">
      <c r="C110" s="10"/>
    </row>
    <row r="111" spans="3:3" x14ac:dyDescent="0.25">
      <c r="C111" s="10"/>
    </row>
    <row r="112" spans="3:3" x14ac:dyDescent="0.25">
      <c r="C112" s="10"/>
    </row>
    <row r="113" spans="3:3" x14ac:dyDescent="0.25">
      <c r="C113" s="10"/>
    </row>
    <row r="114" spans="3:3" x14ac:dyDescent="0.25">
      <c r="C114" s="10"/>
    </row>
    <row r="115" spans="3:3" x14ac:dyDescent="0.25">
      <c r="C115" s="10"/>
    </row>
    <row r="116" spans="3:3" x14ac:dyDescent="0.25">
      <c r="C116" s="10"/>
    </row>
    <row r="117" spans="3:3" x14ac:dyDescent="0.25">
      <c r="C117" s="10"/>
    </row>
    <row r="118" spans="3:3" x14ac:dyDescent="0.25">
      <c r="C118" s="10"/>
    </row>
    <row r="119" spans="3:3" x14ac:dyDescent="0.25">
      <c r="C119" s="10"/>
    </row>
    <row r="120" spans="3:3" x14ac:dyDescent="0.25">
      <c r="C120" s="10"/>
    </row>
    <row r="121" spans="3:3" x14ac:dyDescent="0.25">
      <c r="C121" s="10"/>
    </row>
    <row r="122" spans="3:3" x14ac:dyDescent="0.25">
      <c r="C122" s="10"/>
    </row>
    <row r="123" spans="3:3" x14ac:dyDescent="0.25">
      <c r="C123" s="10"/>
    </row>
    <row r="124" spans="3:3" x14ac:dyDescent="0.25">
      <c r="C124" s="10"/>
    </row>
    <row r="125" spans="3:3" x14ac:dyDescent="0.25">
      <c r="C125" s="10"/>
    </row>
    <row r="126" spans="3:3" x14ac:dyDescent="0.25">
      <c r="C126" s="10"/>
    </row>
    <row r="127" spans="3:3" x14ac:dyDescent="0.25">
      <c r="C127" s="10"/>
    </row>
    <row r="128" spans="3:3" x14ac:dyDescent="0.25">
      <c r="C128" s="10"/>
    </row>
    <row r="129" spans="3:3" x14ac:dyDescent="0.25">
      <c r="C129" s="10"/>
    </row>
    <row r="130" spans="3:3" x14ac:dyDescent="0.25">
      <c r="C130" s="10"/>
    </row>
    <row r="131" spans="3:3" x14ac:dyDescent="0.25">
      <c r="C131" s="10"/>
    </row>
    <row r="132" spans="3:3" x14ac:dyDescent="0.25">
      <c r="C132" s="10"/>
    </row>
    <row r="133" spans="3:3" x14ac:dyDescent="0.25">
      <c r="C133" s="10"/>
    </row>
    <row r="134" spans="3:3" x14ac:dyDescent="0.25">
      <c r="C134" s="10"/>
    </row>
    <row r="135" spans="3:3" x14ac:dyDescent="0.25">
      <c r="C135" s="10"/>
    </row>
    <row r="136" spans="3:3" x14ac:dyDescent="0.25">
      <c r="C136" s="10"/>
    </row>
    <row r="137" spans="3:3" x14ac:dyDescent="0.25">
      <c r="C137" s="10"/>
    </row>
    <row r="138" spans="3:3" x14ac:dyDescent="0.25">
      <c r="C138" s="10"/>
    </row>
    <row r="139" spans="3:3" x14ac:dyDescent="0.25">
      <c r="C139" s="10"/>
    </row>
    <row r="140" spans="3:3" x14ac:dyDescent="0.25">
      <c r="C140" s="10"/>
    </row>
    <row r="141" spans="3:3" x14ac:dyDescent="0.25">
      <c r="C141" s="10"/>
    </row>
    <row r="142" spans="3:3" x14ac:dyDescent="0.25">
      <c r="C142" s="10"/>
    </row>
    <row r="143" spans="3:3" x14ac:dyDescent="0.25">
      <c r="C143" s="10"/>
    </row>
    <row r="144" spans="3:3" x14ac:dyDescent="0.25">
      <c r="C144" s="10"/>
    </row>
    <row r="145" spans="3:3" x14ac:dyDescent="0.25">
      <c r="C145" s="10"/>
    </row>
    <row r="146" spans="3:3" x14ac:dyDescent="0.25">
      <c r="C146" s="10"/>
    </row>
    <row r="147" spans="3:3" x14ac:dyDescent="0.25">
      <c r="C147" s="10"/>
    </row>
    <row r="148" spans="3:3" x14ac:dyDescent="0.25">
      <c r="C148" s="10"/>
    </row>
    <row r="149" spans="3:3" x14ac:dyDescent="0.25">
      <c r="C149" s="10"/>
    </row>
    <row r="150" spans="3:3" x14ac:dyDescent="0.25">
      <c r="C150" s="10"/>
    </row>
    <row r="151" spans="3:3" x14ac:dyDescent="0.25">
      <c r="C151" s="10"/>
    </row>
    <row r="152" spans="3:3" x14ac:dyDescent="0.25">
      <c r="C152" s="10"/>
    </row>
    <row r="153" spans="3:3" x14ac:dyDescent="0.25">
      <c r="C153" s="10"/>
    </row>
    <row r="154" spans="3:3" x14ac:dyDescent="0.25">
      <c r="C154" s="10"/>
    </row>
    <row r="155" spans="3:3" x14ac:dyDescent="0.25">
      <c r="C155" s="10"/>
    </row>
    <row r="156" spans="3:3" x14ac:dyDescent="0.25">
      <c r="C156" s="10"/>
    </row>
    <row r="157" spans="3:3" x14ac:dyDescent="0.25">
      <c r="C157" s="10"/>
    </row>
    <row r="158" spans="3:3" x14ac:dyDescent="0.25">
      <c r="C158" s="10"/>
    </row>
    <row r="159" spans="3:3" x14ac:dyDescent="0.25">
      <c r="C159" s="10"/>
    </row>
    <row r="160" spans="3:3" x14ac:dyDescent="0.25">
      <c r="C160" s="10"/>
    </row>
    <row r="161" spans="3:3" x14ac:dyDescent="0.25">
      <c r="C161" s="10"/>
    </row>
    <row r="162" spans="3:3" x14ac:dyDescent="0.25">
      <c r="C162" s="10"/>
    </row>
    <row r="163" spans="3:3" x14ac:dyDescent="0.25">
      <c r="C163" s="10"/>
    </row>
    <row r="164" spans="3:3" x14ac:dyDescent="0.25">
      <c r="C164" s="10"/>
    </row>
    <row r="165" spans="3:3" x14ac:dyDescent="0.25">
      <c r="C165" s="10"/>
    </row>
    <row r="166" spans="3:3" x14ac:dyDescent="0.25">
      <c r="C166" s="10"/>
    </row>
    <row r="167" spans="3:3" x14ac:dyDescent="0.25">
      <c r="C167" s="10"/>
    </row>
    <row r="168" spans="3:3" x14ac:dyDescent="0.25">
      <c r="C168" s="10"/>
    </row>
    <row r="169" spans="3:3" x14ac:dyDescent="0.25">
      <c r="C169" s="10"/>
    </row>
    <row r="170" spans="3:3" x14ac:dyDescent="0.25">
      <c r="C170" s="10"/>
    </row>
    <row r="171" spans="3:3" x14ac:dyDescent="0.25">
      <c r="C171" s="10"/>
    </row>
    <row r="172" spans="3:3" x14ac:dyDescent="0.25">
      <c r="C172" s="10"/>
    </row>
    <row r="173" spans="3:3" x14ac:dyDescent="0.25">
      <c r="C173" s="10"/>
    </row>
    <row r="174" spans="3:3" x14ac:dyDescent="0.25">
      <c r="C174" s="10"/>
    </row>
    <row r="175" spans="3:3" x14ac:dyDescent="0.25">
      <c r="C175" s="10"/>
    </row>
    <row r="176" spans="3:3" x14ac:dyDescent="0.25">
      <c r="C176" s="10"/>
    </row>
    <row r="177" spans="3:3" x14ac:dyDescent="0.25">
      <c r="C177" s="10"/>
    </row>
    <row r="178" spans="3:3" x14ac:dyDescent="0.25">
      <c r="C178" s="10"/>
    </row>
    <row r="179" spans="3:3" x14ac:dyDescent="0.25">
      <c r="C179" s="10"/>
    </row>
    <row r="180" spans="3:3" x14ac:dyDescent="0.25">
      <c r="C180" s="10"/>
    </row>
    <row r="181" spans="3:3" x14ac:dyDescent="0.25">
      <c r="C181" s="10"/>
    </row>
    <row r="182" spans="3:3" x14ac:dyDescent="0.25">
      <c r="C182" s="10"/>
    </row>
    <row r="183" spans="3:3" x14ac:dyDescent="0.25">
      <c r="C183" s="10"/>
    </row>
    <row r="184" spans="3:3" x14ac:dyDescent="0.25">
      <c r="C184" s="10"/>
    </row>
    <row r="185" spans="3:3" x14ac:dyDescent="0.25">
      <c r="C185" s="10"/>
    </row>
    <row r="186" spans="3:3" x14ac:dyDescent="0.25">
      <c r="C186" s="10"/>
    </row>
    <row r="187" spans="3:3" x14ac:dyDescent="0.25">
      <c r="C187" s="10"/>
    </row>
    <row r="188" spans="3:3" x14ac:dyDescent="0.25">
      <c r="C188" s="10"/>
    </row>
    <row r="189" spans="3:3" x14ac:dyDescent="0.25">
      <c r="C189" s="10"/>
    </row>
    <row r="190" spans="3:3" x14ac:dyDescent="0.25">
      <c r="C190" s="10"/>
    </row>
    <row r="191" spans="3:3" x14ac:dyDescent="0.25">
      <c r="C191" s="10"/>
    </row>
    <row r="192" spans="3:3" x14ac:dyDescent="0.25">
      <c r="C192" s="10"/>
    </row>
    <row r="193" spans="3:3" x14ac:dyDescent="0.25">
      <c r="C193" s="10"/>
    </row>
    <row r="194" spans="3:3" x14ac:dyDescent="0.25">
      <c r="C194" s="10"/>
    </row>
    <row r="195" spans="3:3" x14ac:dyDescent="0.25">
      <c r="C195" s="10"/>
    </row>
    <row r="196" spans="3:3" x14ac:dyDescent="0.25">
      <c r="C196" s="10"/>
    </row>
    <row r="197" spans="3:3" x14ac:dyDescent="0.25">
      <c r="C197" s="10"/>
    </row>
    <row r="198" spans="3:3" x14ac:dyDescent="0.25">
      <c r="C198" s="10"/>
    </row>
    <row r="199" spans="3:3" x14ac:dyDescent="0.25">
      <c r="C199" s="10"/>
    </row>
    <row r="200" spans="3:3" x14ac:dyDescent="0.25">
      <c r="C200" s="10"/>
    </row>
    <row r="201" spans="3:3" x14ac:dyDescent="0.25">
      <c r="C201" s="10"/>
    </row>
    <row r="202" spans="3:3" x14ac:dyDescent="0.25">
      <c r="C202" s="10"/>
    </row>
    <row r="203" spans="3:3" x14ac:dyDescent="0.25">
      <c r="C203" s="10"/>
    </row>
    <row r="204" spans="3:3" x14ac:dyDescent="0.25">
      <c r="C204" s="10"/>
    </row>
    <row r="205" spans="3:3" x14ac:dyDescent="0.25">
      <c r="C205" s="10"/>
    </row>
    <row r="206" spans="3:3" x14ac:dyDescent="0.25">
      <c r="C206" s="10"/>
    </row>
    <row r="207" spans="3:3" x14ac:dyDescent="0.25">
      <c r="C207" s="10"/>
    </row>
    <row r="208" spans="3:3" x14ac:dyDescent="0.25">
      <c r="C208" s="10"/>
    </row>
    <row r="209" spans="3:3" x14ac:dyDescent="0.25">
      <c r="C209" s="10"/>
    </row>
    <row r="210" spans="3:3" x14ac:dyDescent="0.25">
      <c r="C210" s="10"/>
    </row>
    <row r="211" spans="3:3" x14ac:dyDescent="0.25">
      <c r="C211" s="10"/>
    </row>
    <row r="212" spans="3:3" x14ac:dyDescent="0.25">
      <c r="C212" s="10"/>
    </row>
    <row r="213" spans="3:3" x14ac:dyDescent="0.25">
      <c r="C213" s="10"/>
    </row>
    <row r="214" spans="3:3" x14ac:dyDescent="0.25">
      <c r="C214" s="10"/>
    </row>
    <row r="215" spans="3:3" x14ac:dyDescent="0.25">
      <c r="C215" s="10"/>
    </row>
    <row r="216" spans="3:3" x14ac:dyDescent="0.25">
      <c r="C216" s="10"/>
    </row>
    <row r="217" spans="3:3" x14ac:dyDescent="0.25">
      <c r="C217" s="10"/>
    </row>
    <row r="218" spans="3:3" x14ac:dyDescent="0.25">
      <c r="C218" s="10"/>
    </row>
    <row r="219" spans="3:3" x14ac:dyDescent="0.25">
      <c r="C219" s="10"/>
    </row>
    <row r="220" spans="3:3" x14ac:dyDescent="0.25">
      <c r="C220" s="10"/>
    </row>
    <row r="221" spans="3:3" x14ac:dyDescent="0.25">
      <c r="C221" s="10"/>
    </row>
    <row r="222" spans="3:3" x14ac:dyDescent="0.25">
      <c r="C222" s="10"/>
    </row>
    <row r="223" spans="3:3" x14ac:dyDescent="0.25">
      <c r="C223" s="10"/>
    </row>
    <row r="224" spans="3:3" x14ac:dyDescent="0.25">
      <c r="C224" s="10"/>
    </row>
    <row r="225" spans="3:3" x14ac:dyDescent="0.25">
      <c r="C225" s="10"/>
    </row>
    <row r="226" spans="3:3" x14ac:dyDescent="0.25">
      <c r="C226" s="10"/>
    </row>
    <row r="227" spans="3:3" x14ac:dyDescent="0.25">
      <c r="C227" s="10"/>
    </row>
    <row r="228" spans="3:3" x14ac:dyDescent="0.25">
      <c r="C228" s="10"/>
    </row>
    <row r="229" spans="3:3" x14ac:dyDescent="0.25">
      <c r="C229" s="10"/>
    </row>
    <row r="230" spans="3:3" x14ac:dyDescent="0.25">
      <c r="C230" s="10"/>
    </row>
    <row r="231" spans="3:3" x14ac:dyDescent="0.25">
      <c r="C231" s="10"/>
    </row>
    <row r="232" spans="3:3" x14ac:dyDescent="0.25">
      <c r="C232" s="10"/>
    </row>
    <row r="233" spans="3:3" x14ac:dyDescent="0.25">
      <c r="C233" s="10"/>
    </row>
    <row r="234" spans="3:3" x14ac:dyDescent="0.25">
      <c r="C234" s="10"/>
    </row>
    <row r="235" spans="3:3" x14ac:dyDescent="0.25">
      <c r="C235" s="10"/>
    </row>
    <row r="236" spans="3:3" x14ac:dyDescent="0.25">
      <c r="C236" s="10"/>
    </row>
    <row r="237" spans="3:3" x14ac:dyDescent="0.25">
      <c r="C237" s="10"/>
    </row>
    <row r="238" spans="3:3" x14ac:dyDescent="0.25">
      <c r="C238" s="10"/>
    </row>
    <row r="239" spans="3:3" x14ac:dyDescent="0.25">
      <c r="C239" s="10"/>
    </row>
    <row r="240" spans="3:3" x14ac:dyDescent="0.25">
      <c r="C240" s="10"/>
    </row>
    <row r="241" spans="3:3" x14ac:dyDescent="0.25">
      <c r="C241" s="10"/>
    </row>
    <row r="242" spans="3:3" x14ac:dyDescent="0.25">
      <c r="C242" s="10"/>
    </row>
    <row r="243" spans="3:3" x14ac:dyDescent="0.25">
      <c r="C243" s="10"/>
    </row>
    <row r="244" spans="3:3" x14ac:dyDescent="0.25">
      <c r="C244" s="10"/>
    </row>
    <row r="245" spans="3:3" x14ac:dyDescent="0.25">
      <c r="C245" s="10"/>
    </row>
    <row r="246" spans="3:3" x14ac:dyDescent="0.25">
      <c r="C246" s="10"/>
    </row>
    <row r="247" spans="3:3" x14ac:dyDescent="0.25">
      <c r="C247" s="10"/>
    </row>
    <row r="248" spans="3:3" x14ac:dyDescent="0.25">
      <c r="C248" s="10"/>
    </row>
    <row r="249" spans="3:3" x14ac:dyDescent="0.25">
      <c r="C249" s="10"/>
    </row>
    <row r="250" spans="3:3" x14ac:dyDescent="0.25">
      <c r="C250" s="10"/>
    </row>
    <row r="251" spans="3:3" x14ac:dyDescent="0.25">
      <c r="C251" s="10"/>
    </row>
    <row r="252" spans="3:3" x14ac:dyDescent="0.25">
      <c r="C252" s="10"/>
    </row>
    <row r="253" spans="3:3" x14ac:dyDescent="0.25">
      <c r="C253" s="10"/>
    </row>
    <row r="254" spans="3:3" x14ac:dyDescent="0.25">
      <c r="C254" s="10"/>
    </row>
    <row r="255" spans="3:3" x14ac:dyDescent="0.25">
      <c r="C255" s="10"/>
    </row>
    <row r="256" spans="3:3" x14ac:dyDescent="0.25">
      <c r="C256" s="10"/>
    </row>
    <row r="257" spans="3:3" x14ac:dyDescent="0.25">
      <c r="C257" s="10"/>
    </row>
    <row r="258" spans="3:3" x14ac:dyDescent="0.25">
      <c r="C258" s="10"/>
    </row>
    <row r="259" spans="3:3" x14ac:dyDescent="0.25">
      <c r="C259" s="10"/>
    </row>
    <row r="260" spans="3:3" x14ac:dyDescent="0.25">
      <c r="C260" s="10"/>
    </row>
    <row r="261" spans="3:3" x14ac:dyDescent="0.25">
      <c r="C261" s="10"/>
    </row>
    <row r="262" spans="3:3" x14ac:dyDescent="0.25">
      <c r="C262" s="10"/>
    </row>
    <row r="263" spans="3:3" x14ac:dyDescent="0.25">
      <c r="C263" s="10"/>
    </row>
    <row r="264" spans="3:3" x14ac:dyDescent="0.25">
      <c r="C264" s="10"/>
    </row>
    <row r="265" spans="3:3" x14ac:dyDescent="0.25">
      <c r="C265" s="10"/>
    </row>
    <row r="266" spans="3:3" x14ac:dyDescent="0.25">
      <c r="C266" s="10"/>
    </row>
    <row r="267" spans="3:3" x14ac:dyDescent="0.25">
      <c r="C267" s="10"/>
    </row>
    <row r="268" spans="3:3" x14ac:dyDescent="0.25">
      <c r="C268" s="10"/>
    </row>
    <row r="269" spans="3:3" x14ac:dyDescent="0.25">
      <c r="C269" s="10"/>
    </row>
    <row r="270" spans="3:3" x14ac:dyDescent="0.25">
      <c r="C270" s="10"/>
    </row>
    <row r="271" spans="3:3" x14ac:dyDescent="0.25">
      <c r="C271" s="10"/>
    </row>
    <row r="272" spans="3:3" x14ac:dyDescent="0.25">
      <c r="C272" s="10"/>
    </row>
    <row r="273" spans="3:3" x14ac:dyDescent="0.25">
      <c r="C273" s="10"/>
    </row>
    <row r="274" spans="3:3" x14ac:dyDescent="0.25">
      <c r="C274" s="10"/>
    </row>
    <row r="275" spans="3:3" x14ac:dyDescent="0.25">
      <c r="C275" s="10"/>
    </row>
    <row r="276" spans="3:3" x14ac:dyDescent="0.25">
      <c r="C276" s="10"/>
    </row>
    <row r="277" spans="3:3" x14ac:dyDescent="0.25">
      <c r="C277" s="10"/>
    </row>
    <row r="278" spans="3:3" x14ac:dyDescent="0.25">
      <c r="C278" s="10"/>
    </row>
    <row r="279" spans="3:3" x14ac:dyDescent="0.25">
      <c r="C279" s="10"/>
    </row>
    <row r="280" spans="3:3" x14ac:dyDescent="0.25">
      <c r="C280" s="10"/>
    </row>
    <row r="281" spans="3:3" x14ac:dyDescent="0.25">
      <c r="C281" s="10"/>
    </row>
    <row r="282" spans="3:3" x14ac:dyDescent="0.25">
      <c r="C282" s="10"/>
    </row>
    <row r="283" spans="3:3" x14ac:dyDescent="0.25">
      <c r="C283" s="10"/>
    </row>
    <row r="284" spans="3:3" x14ac:dyDescent="0.25">
      <c r="C284" s="10"/>
    </row>
    <row r="285" spans="3:3" x14ac:dyDescent="0.25">
      <c r="C285" s="10"/>
    </row>
    <row r="286" spans="3:3" x14ac:dyDescent="0.25">
      <c r="C286" s="10"/>
    </row>
    <row r="287" spans="3:3" x14ac:dyDescent="0.25">
      <c r="C287" s="10"/>
    </row>
    <row r="288" spans="3:3" x14ac:dyDescent="0.25">
      <c r="C288" s="10"/>
    </row>
    <row r="289" spans="3:3" x14ac:dyDescent="0.25">
      <c r="C289" s="10"/>
    </row>
    <row r="290" spans="3:3" x14ac:dyDescent="0.25">
      <c r="C290" s="10"/>
    </row>
    <row r="291" spans="3:3" x14ac:dyDescent="0.25">
      <c r="C291" s="10"/>
    </row>
    <row r="292" spans="3:3" x14ac:dyDescent="0.25">
      <c r="C292" s="10"/>
    </row>
    <row r="293" spans="3:3" x14ac:dyDescent="0.25">
      <c r="C293" s="10"/>
    </row>
    <row r="294" spans="3:3" x14ac:dyDescent="0.25">
      <c r="C294" s="10"/>
    </row>
    <row r="295" spans="3:3" x14ac:dyDescent="0.25">
      <c r="C295" s="10"/>
    </row>
    <row r="296" spans="3:3" x14ac:dyDescent="0.25">
      <c r="C296" s="10"/>
    </row>
    <row r="297" spans="3:3" x14ac:dyDescent="0.25">
      <c r="C297" s="10"/>
    </row>
    <row r="298" spans="3:3" x14ac:dyDescent="0.25">
      <c r="C298" s="10"/>
    </row>
    <row r="299" spans="3:3" x14ac:dyDescent="0.25">
      <c r="C299" s="10"/>
    </row>
    <row r="300" spans="3:3" x14ac:dyDescent="0.25">
      <c r="C300" s="10"/>
    </row>
    <row r="301" spans="3:3" x14ac:dyDescent="0.25">
      <c r="C301" s="10"/>
    </row>
    <row r="302" spans="3:3" x14ac:dyDescent="0.25">
      <c r="C302" s="10"/>
    </row>
    <row r="303" spans="3:3" x14ac:dyDescent="0.25">
      <c r="C303" s="10"/>
    </row>
    <row r="304" spans="3:3" x14ac:dyDescent="0.25">
      <c r="C304" s="10"/>
    </row>
    <row r="305" spans="3:3" x14ac:dyDescent="0.25">
      <c r="C305" s="10"/>
    </row>
    <row r="306" spans="3:3" x14ac:dyDescent="0.25">
      <c r="C306" s="10"/>
    </row>
    <row r="307" spans="3:3" x14ac:dyDescent="0.25">
      <c r="C307" s="10"/>
    </row>
    <row r="308" spans="3:3" x14ac:dyDescent="0.25">
      <c r="C308" s="10"/>
    </row>
    <row r="309" spans="3:3" x14ac:dyDescent="0.25">
      <c r="C309" s="10"/>
    </row>
    <row r="310" spans="3:3" x14ac:dyDescent="0.25">
      <c r="C310" s="10"/>
    </row>
    <row r="311" spans="3:3" x14ac:dyDescent="0.25">
      <c r="C311" s="10"/>
    </row>
    <row r="312" spans="3:3" x14ac:dyDescent="0.25">
      <c r="C312" s="10"/>
    </row>
    <row r="313" spans="3:3" x14ac:dyDescent="0.25">
      <c r="C313" s="10"/>
    </row>
    <row r="314" spans="3:3" x14ac:dyDescent="0.25">
      <c r="C314" s="10"/>
    </row>
    <row r="315" spans="3:3" x14ac:dyDescent="0.25">
      <c r="C315" s="10"/>
    </row>
    <row r="316" spans="3:3" x14ac:dyDescent="0.25">
      <c r="C316" s="10"/>
    </row>
    <row r="317" spans="3:3" x14ac:dyDescent="0.25">
      <c r="C317" s="10"/>
    </row>
    <row r="318" spans="3:3" x14ac:dyDescent="0.25">
      <c r="C318" s="10"/>
    </row>
    <row r="319" spans="3:3" x14ac:dyDescent="0.25">
      <c r="C319" s="10"/>
    </row>
    <row r="320" spans="3:3" x14ac:dyDescent="0.25">
      <c r="C320" s="10"/>
    </row>
    <row r="321" spans="3:3" x14ac:dyDescent="0.25">
      <c r="C321" s="10"/>
    </row>
    <row r="322" spans="3:3" x14ac:dyDescent="0.25">
      <c r="C322" s="10"/>
    </row>
    <row r="323" spans="3:3" x14ac:dyDescent="0.25">
      <c r="C323" s="10"/>
    </row>
    <row r="324" spans="3:3" x14ac:dyDescent="0.25">
      <c r="C324" s="10"/>
    </row>
    <row r="325" spans="3:3" x14ac:dyDescent="0.25">
      <c r="C325" s="10"/>
    </row>
    <row r="326" spans="3:3" x14ac:dyDescent="0.25">
      <c r="C326" s="10"/>
    </row>
    <row r="327" spans="3:3" x14ac:dyDescent="0.25">
      <c r="C327" s="10"/>
    </row>
    <row r="328" spans="3:3" x14ac:dyDescent="0.25">
      <c r="C328" s="10"/>
    </row>
    <row r="329" spans="3:3" x14ac:dyDescent="0.25">
      <c r="C329" s="10"/>
    </row>
    <row r="330" spans="3:3" x14ac:dyDescent="0.25">
      <c r="C330" s="10"/>
    </row>
    <row r="331" spans="3:3" x14ac:dyDescent="0.25">
      <c r="C331" s="10"/>
    </row>
    <row r="332" spans="3:3" x14ac:dyDescent="0.25">
      <c r="C332" s="10"/>
    </row>
    <row r="333" spans="3:3" x14ac:dyDescent="0.25">
      <c r="C333" s="10"/>
    </row>
    <row r="334" spans="3:3" x14ac:dyDescent="0.25">
      <c r="C334" s="10"/>
    </row>
    <row r="335" spans="3:3" x14ac:dyDescent="0.25">
      <c r="C335" s="10"/>
    </row>
    <row r="336" spans="3:3" x14ac:dyDescent="0.25">
      <c r="C336" s="10"/>
    </row>
    <row r="337" spans="3:3" x14ac:dyDescent="0.25">
      <c r="C337" s="10"/>
    </row>
    <row r="338" spans="3:3" x14ac:dyDescent="0.25">
      <c r="C338" s="10"/>
    </row>
    <row r="339" spans="3:3" x14ac:dyDescent="0.25">
      <c r="C339" s="10"/>
    </row>
    <row r="340" spans="3:3" x14ac:dyDescent="0.25">
      <c r="C340" s="10"/>
    </row>
    <row r="341" spans="3:3" x14ac:dyDescent="0.25">
      <c r="C341" s="10"/>
    </row>
    <row r="342" spans="3:3" x14ac:dyDescent="0.25">
      <c r="C342" s="10"/>
    </row>
    <row r="343" spans="3:3" x14ac:dyDescent="0.25">
      <c r="C343" s="10"/>
    </row>
    <row r="344" spans="3:3" x14ac:dyDescent="0.25">
      <c r="C344" s="10"/>
    </row>
    <row r="345" spans="3:3" x14ac:dyDescent="0.25">
      <c r="C345" s="10"/>
    </row>
    <row r="346" spans="3:3" x14ac:dyDescent="0.25">
      <c r="C346" s="10"/>
    </row>
    <row r="347" spans="3:3" x14ac:dyDescent="0.25">
      <c r="C347" s="10"/>
    </row>
    <row r="348" spans="3:3" x14ac:dyDescent="0.25">
      <c r="C348" s="10"/>
    </row>
    <row r="349" spans="3:3" x14ac:dyDescent="0.25">
      <c r="C349" s="10"/>
    </row>
    <row r="350" spans="3:3" x14ac:dyDescent="0.25">
      <c r="C350" s="10"/>
    </row>
    <row r="351" spans="3:3" x14ac:dyDescent="0.25">
      <c r="C351" s="10"/>
    </row>
    <row r="352" spans="3:3" x14ac:dyDescent="0.25">
      <c r="C352" s="10"/>
    </row>
    <row r="353" spans="3:3" x14ac:dyDescent="0.25">
      <c r="C353" s="10"/>
    </row>
    <row r="354" spans="3:3" x14ac:dyDescent="0.25">
      <c r="C354" s="10"/>
    </row>
    <row r="355" spans="3:3" x14ac:dyDescent="0.25">
      <c r="C355" s="10"/>
    </row>
    <row r="356" spans="3:3" x14ac:dyDescent="0.25">
      <c r="C356" s="10"/>
    </row>
    <row r="357" spans="3:3" x14ac:dyDescent="0.25">
      <c r="C357" s="10"/>
    </row>
    <row r="358" spans="3:3" x14ac:dyDescent="0.25">
      <c r="C358" s="10"/>
    </row>
    <row r="359" spans="3:3" x14ac:dyDescent="0.25">
      <c r="C359" s="10"/>
    </row>
    <row r="360" spans="3:3" x14ac:dyDescent="0.25">
      <c r="C360" s="10"/>
    </row>
    <row r="361" spans="3:3" x14ac:dyDescent="0.25">
      <c r="C361" s="10"/>
    </row>
    <row r="362" spans="3:3" x14ac:dyDescent="0.25">
      <c r="C362" s="10"/>
    </row>
    <row r="363" spans="3:3" x14ac:dyDescent="0.25">
      <c r="C363" s="10"/>
    </row>
    <row r="364" spans="3:3" x14ac:dyDescent="0.25">
      <c r="C364" s="10"/>
    </row>
    <row r="365" spans="3:3" x14ac:dyDescent="0.25">
      <c r="C365" s="10"/>
    </row>
    <row r="366" spans="3:3" x14ac:dyDescent="0.25">
      <c r="C366" s="10"/>
    </row>
    <row r="367" spans="3:3" x14ac:dyDescent="0.25">
      <c r="C367" s="10"/>
    </row>
    <row r="368" spans="3:3" x14ac:dyDescent="0.25">
      <c r="C368" s="10"/>
    </row>
    <row r="369" spans="3:3" x14ac:dyDescent="0.25">
      <c r="C369" s="10"/>
    </row>
    <row r="370" spans="3:3" x14ac:dyDescent="0.25">
      <c r="C370" s="10"/>
    </row>
    <row r="371" spans="3:3" x14ac:dyDescent="0.25">
      <c r="C371" s="10"/>
    </row>
    <row r="372" spans="3:3" x14ac:dyDescent="0.25">
      <c r="C372" s="10"/>
    </row>
    <row r="373" spans="3:3" x14ac:dyDescent="0.25">
      <c r="C373" s="10"/>
    </row>
    <row r="374" spans="3:3" x14ac:dyDescent="0.25">
      <c r="C374" s="10"/>
    </row>
    <row r="375" spans="3:3" x14ac:dyDescent="0.25">
      <c r="C375" s="10"/>
    </row>
    <row r="376" spans="3:3" x14ac:dyDescent="0.25">
      <c r="C376" s="10"/>
    </row>
    <row r="377" spans="3:3" x14ac:dyDescent="0.25">
      <c r="C377" s="10"/>
    </row>
    <row r="378" spans="3:3" x14ac:dyDescent="0.25">
      <c r="C378" s="10"/>
    </row>
    <row r="379" spans="3:3" x14ac:dyDescent="0.25">
      <c r="C379" s="10"/>
    </row>
  </sheetData>
  <sortState ref="B2:F379">
    <sortCondition ref="F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Фоминых Светлана Викторовна</cp:lastModifiedBy>
  <cp:lastPrinted>2019-09-11T08:40:50Z</cp:lastPrinted>
  <dcterms:created xsi:type="dcterms:W3CDTF">2017-11-09T08:03:39Z</dcterms:created>
  <dcterms:modified xsi:type="dcterms:W3CDTF">2019-09-13T06:02:47Z</dcterms:modified>
</cp:coreProperties>
</file>