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35" windowWidth="18195" windowHeight="11760"/>
  </bookViews>
  <sheets>
    <sheet name="Лист1" sheetId="1" r:id="rId1"/>
  </sheets>
  <definedNames>
    <definedName name="_ftn1" localSheetId="0">Лист1!$A$54</definedName>
    <definedName name="_ftn2" localSheetId="0">Лист1!$A$55</definedName>
    <definedName name="_ftnref1" localSheetId="0">Лист1!$B$3</definedName>
    <definedName name="_ftnref2" localSheetId="0">Лист1!$J$4</definedName>
    <definedName name="_xlnm.Print_Titles" localSheetId="0">Лист1!$3:$8</definedName>
  </definedNames>
  <calcPr calcId="125725"/>
</workbook>
</file>

<file path=xl/calcChain.xml><?xml version="1.0" encoding="utf-8"?>
<calcChain xmlns="http://schemas.openxmlformats.org/spreadsheetml/2006/main">
  <c r="B37" i="1"/>
  <c r="L35" l="1"/>
  <c r="L34"/>
  <c r="L32"/>
  <c r="L31"/>
  <c r="L30"/>
  <c r="F37" l="1"/>
  <c r="E37"/>
  <c r="D37"/>
  <c r="C37"/>
  <c r="L39" l="1"/>
  <c r="L38"/>
  <c r="L37"/>
  <c r="L12"/>
  <c r="L14"/>
  <c r="L33" l="1"/>
  <c r="L29"/>
  <c r="L28"/>
  <c r="L27"/>
  <c r="L26"/>
  <c r="L25"/>
  <c r="L24"/>
  <c r="L23"/>
  <c r="L22"/>
  <c r="L21"/>
  <c r="L19"/>
  <c r="L18"/>
  <c r="L20"/>
  <c r="L17"/>
  <c r="L16"/>
  <c r="L15"/>
  <c r="L13"/>
  <c r="L11"/>
  <c r="L10"/>
  <c r="I37" l="1"/>
  <c r="H37"/>
  <c r="G37"/>
</calcChain>
</file>

<file path=xl/sharedStrings.xml><?xml version="1.0" encoding="utf-8"?>
<sst xmlns="http://schemas.openxmlformats.org/spreadsheetml/2006/main" count="79" uniqueCount="61">
  <si>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</si>
  <si>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</si>
  <si>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</si>
  <si>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</si>
  <si>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</si>
  <si>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</si>
  <si>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</si>
  <si>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 xml:space="preserve">в том числе руководителем налогового органа 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</si>
  <si>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</si>
  <si>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</si>
  <si>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</si>
  <si>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</si>
  <si>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</si>
  <si>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</si>
  <si>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</si>
  <si>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</si>
  <si>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</si>
  <si>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</si>
  <si>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</si>
  <si>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</si>
  <si>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</si>
  <si>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</si>
  <si>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</si>
  <si>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</t>
  </si>
  <si>
    <t>0003.0008.0086.0558 Задолженность по налогам и сборам</t>
  </si>
  <si>
    <t>0003.0008.0086.0544</t>
  </si>
  <si>
    <t xml:space="preserve">0003.0008.0086.0544 Налог на имущество </t>
  </si>
  <si>
    <t>0003.0008.0086.0543</t>
  </si>
  <si>
    <t>0003.0008.0086.0543 Транспортный налог</t>
  </si>
  <si>
    <t>0003.0008.0086.0552 Организация работы с налогоплательщиками</t>
  </si>
  <si>
    <t>0003.0008.0086.0553</t>
  </si>
  <si>
    <t>0003.0008.0086.0553 Актуализация сведений об объектах налогообложения</t>
  </si>
  <si>
    <t>0003.0008.0086.0551</t>
  </si>
  <si>
    <t>0003.0008.0086.0551 Учет налогоплательщиков. Получение и отказ от ИНН</t>
  </si>
  <si>
    <t xml:space="preserve">0003.0008.0086.0540 Земельный налог </t>
  </si>
  <si>
    <t>Приложение</t>
  </si>
  <si>
    <t>0003.0008.0086.0558</t>
  </si>
  <si>
    <t>0003.0008. 0086.0543</t>
  </si>
  <si>
    <t>0003.0008.0086.0545</t>
  </si>
  <si>
    <t>0003.0008.0086. 0545</t>
  </si>
  <si>
    <t>0003.0008.0086.0540</t>
  </si>
  <si>
    <t>0003.0008.0086.0545 Налог на доходы физических лиц</t>
  </si>
  <si>
    <t>0003.0008.0086.0557</t>
  </si>
  <si>
    <t>0003.0008.0086. 0540</t>
  </si>
  <si>
    <t xml:space="preserve">0003.0008.0086.0555 Налоговая отчетность </t>
  </si>
  <si>
    <t>0003.0008.0086.0538 Налоговые преференции и льготы физическим лицам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</si>
  <si>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</si>
  <si>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0003.0008.0086.0560 Уклонение от налогобложения</t>
  </si>
  <si>
    <t>Статистические данные о работе с обращениями граждан за июнь  2019 года в УФНС России по Забайкальскому краю и подведомственных инспекциях</t>
  </si>
  <si>
    <t>0003.0008.0086 0556</t>
  </si>
  <si>
    <t>0003.0008.0086.0556 Контроль и надзор в надзор в налоговой сфере</t>
  </si>
  <si>
    <t>Межрайонная ИФНС России № 1 по Забайкальскому краю
7580</t>
  </si>
  <si>
    <t>Управление
7500</t>
  </si>
  <si>
    <t>Межрайонная ИФНС России № 2 по г. Чите
7536</t>
  </si>
  <si>
    <t>Межрайонная ИФНС России № 3 по Забайкальскому краю
7524</t>
  </si>
  <si>
    <t>Межрайонная ИФНС России № 4 по Забайкальскому краю
7530</t>
  </si>
  <si>
    <t>Межрайонная ИФНС России № 6 по Забайкальскому краю
7513</t>
  </si>
  <si>
    <t>Межрайонная ИФНС России № 7 по Забайкальскому краю
7527</t>
  </si>
  <si>
    <t>Межрайонная ИФНС России № 8 по Забайкальскому краю
7538</t>
  </si>
  <si>
    <t>Межрайонная ИФНС России № 5 по Забайкальскому краю
7505</t>
  </si>
  <si>
    <t>0003.0008.0086. 0552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</si>
</sst>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Continuous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2" fillId="0" borderId="0" xfId="0" applyFont="1" applyFill="1" applyBorder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2" fillId="0" borderId="1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7"/>
  <sheetViews>
    <sheetView tabSelected="1" workbookViewId="0">
      <selection activeCell="A2" sqref="A2:L2"/>
    </sheetView>
  </sheetViews>
  <sheetFormatPr defaultRowHeight="15"/>
  <cols>
    <col min="1" max="1" width="19.7109375" style="1" customWidth="1"/>
    <col min="2" max="2" width="7.5703125" style="1" customWidth="1"/>
    <col min="3" max="6" width="9.140625" style="1"/>
    <col min="7" max="7" width="10" style="1" customWidth="1"/>
    <col min="8" max="8" width="7.85546875" style="1" customWidth="1"/>
    <col min="9" max="9" width="10.5703125" style="1" customWidth="1"/>
    <col min="10" max="10" width="19.140625" style="1" customWidth="1"/>
    <col min="11" max="11" width="7.42578125" style="1" customWidth="1"/>
    <col min="12" max="12" width="8.85546875" style="1" customWidth="1"/>
    <col min="13" max="16384" width="9.140625" style="1"/>
  </cols>
  <sheetData>
    <row r="1" spans="1:12" ht="24" customHeight="1">
      <c r="I1" s="53" t="s">
        <v>35</v>
      </c>
      <c r="J1" s="53"/>
      <c r="K1" s="53"/>
      <c r="L1" s="53"/>
    </row>
    <row r="2" spans="1:12" s="3" customFormat="1" ht="54.75" customHeight="1" thickBot="1">
      <c r="A2" s="2" t="s">
        <v>48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1.5" customHeight="1" thickBot="1">
      <c r="A3" s="4" t="s">
        <v>0</v>
      </c>
      <c r="B3" s="50" t="s">
        <v>1</v>
      </c>
      <c r="C3" s="51"/>
      <c r="D3" s="51"/>
      <c r="E3" s="52"/>
      <c r="F3" s="4" t="s">
        <v>2</v>
      </c>
      <c r="G3" s="4" t="s">
        <v>22</v>
      </c>
      <c r="H3" s="5" t="s">
        <v>3</v>
      </c>
      <c r="I3" s="6"/>
      <c r="J3" s="5" t="s">
        <v>4</v>
      </c>
      <c r="K3" s="7"/>
      <c r="L3" s="6"/>
    </row>
    <row r="4" spans="1:12" ht="25.5" customHeight="1" thickBot="1">
      <c r="A4" s="8"/>
      <c r="B4" s="9" t="s">
        <v>5</v>
      </c>
      <c r="C4" s="5" t="s">
        <v>6</v>
      </c>
      <c r="D4" s="7"/>
      <c r="E4" s="6"/>
      <c r="F4" s="8"/>
      <c r="G4" s="8"/>
      <c r="H4" s="9" t="s">
        <v>5</v>
      </c>
      <c r="I4" s="4" t="s">
        <v>7</v>
      </c>
      <c r="J4" s="4" t="s">
        <v>8</v>
      </c>
      <c r="K4" s="9" t="s">
        <v>9</v>
      </c>
      <c r="L4" s="9" t="s">
        <v>10</v>
      </c>
    </row>
    <row r="5" spans="1:12" ht="38.25">
      <c r="A5" s="8"/>
      <c r="B5" s="10"/>
      <c r="C5" s="11" t="s">
        <v>11</v>
      </c>
      <c r="D5" s="11" t="s">
        <v>13</v>
      </c>
      <c r="E5" s="11" t="s">
        <v>15</v>
      </c>
      <c r="F5" s="8"/>
      <c r="G5" s="8"/>
      <c r="H5" s="10"/>
      <c r="I5" s="8"/>
      <c r="J5" s="8"/>
      <c r="K5" s="10"/>
      <c r="L5" s="10"/>
    </row>
    <row r="6" spans="1:12" ht="25.5">
      <c r="A6" s="8"/>
      <c r="B6" s="10"/>
      <c r="C6" s="11" t="s">
        <v>12</v>
      </c>
      <c r="D6" s="11" t="s">
        <v>14</v>
      </c>
      <c r="E6" s="11" t="s">
        <v>16</v>
      </c>
      <c r="F6" s="8"/>
      <c r="G6" s="8"/>
      <c r="H6" s="10"/>
      <c r="I6" s="8"/>
      <c r="J6" s="8"/>
      <c r="K6" s="10"/>
      <c r="L6" s="10"/>
    </row>
    <row r="7" spans="1:12" ht="26.25" thickBot="1">
      <c r="A7" s="12"/>
      <c r="B7" s="13"/>
      <c r="C7" s="14"/>
      <c r="D7" s="14"/>
      <c r="E7" s="15" t="s">
        <v>17</v>
      </c>
      <c r="F7" s="12"/>
      <c r="G7" s="12"/>
      <c r="H7" s="13"/>
      <c r="I7" s="12"/>
      <c r="J7" s="12"/>
      <c r="K7" s="13"/>
      <c r="L7" s="13"/>
    </row>
    <row r="8" spans="1:12" ht="16.5" thickBot="1">
      <c r="A8" s="16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</row>
    <row r="9" spans="1:12" ht="18.75" customHeight="1">
      <c r="A9" s="4" t="s">
        <v>52</v>
      </c>
      <c r="B9" s="18">
        <v>33</v>
      </c>
      <c r="C9" s="18">
        <v>8</v>
      </c>
      <c r="D9" s="18">
        <v>3</v>
      </c>
      <c r="E9" s="18">
        <v>0</v>
      </c>
      <c r="F9" s="18">
        <v>33</v>
      </c>
      <c r="G9" s="18">
        <v>0</v>
      </c>
      <c r="H9" s="18">
        <v>4</v>
      </c>
      <c r="I9" s="18">
        <v>0</v>
      </c>
      <c r="J9" s="19" t="s">
        <v>42</v>
      </c>
      <c r="K9" s="19">
        <v>12</v>
      </c>
      <c r="L9" s="20">
        <v>36.299999999999997</v>
      </c>
    </row>
    <row r="10" spans="1:12">
      <c r="A10" s="8"/>
      <c r="B10" s="22"/>
      <c r="C10" s="22"/>
      <c r="D10" s="22"/>
      <c r="E10" s="22"/>
      <c r="F10" s="22"/>
      <c r="G10" s="22"/>
      <c r="H10" s="22"/>
      <c r="I10" s="22"/>
      <c r="J10" s="19" t="s">
        <v>36</v>
      </c>
      <c r="K10" s="19">
        <v>5</v>
      </c>
      <c r="L10" s="20">
        <f>K10/B9*100</f>
        <v>15.151515151515152</v>
      </c>
    </row>
    <row r="11" spans="1:12" ht="15.75" thickBot="1">
      <c r="A11" s="12"/>
      <c r="B11" s="23"/>
      <c r="C11" s="23"/>
      <c r="D11" s="23"/>
      <c r="E11" s="23"/>
      <c r="F11" s="23"/>
      <c r="G11" s="23"/>
      <c r="H11" s="23"/>
      <c r="I11" s="23"/>
      <c r="J11" s="24" t="s">
        <v>49</v>
      </c>
      <c r="K11" s="25">
        <v>5</v>
      </c>
      <c r="L11" s="26">
        <f>K11/B9*100</f>
        <v>15.151515151515152</v>
      </c>
    </row>
    <row r="12" spans="1:12" ht="15" customHeight="1">
      <c r="A12" s="4" t="s">
        <v>51</v>
      </c>
      <c r="B12" s="18">
        <v>69</v>
      </c>
      <c r="C12" s="18">
        <v>5</v>
      </c>
      <c r="D12" s="18">
        <v>33</v>
      </c>
      <c r="E12" s="18">
        <v>6</v>
      </c>
      <c r="F12" s="18">
        <v>69</v>
      </c>
      <c r="G12" s="18">
        <v>0</v>
      </c>
      <c r="H12" s="18">
        <v>0</v>
      </c>
      <c r="I12" s="18">
        <v>0</v>
      </c>
      <c r="J12" s="19" t="s">
        <v>37</v>
      </c>
      <c r="K12" s="19">
        <v>16</v>
      </c>
      <c r="L12" s="27">
        <f>K12/B12*100</f>
        <v>23.188405797101449</v>
      </c>
    </row>
    <row r="13" spans="1:12" ht="12.75" customHeight="1">
      <c r="A13" s="8"/>
      <c r="B13" s="22"/>
      <c r="C13" s="22"/>
      <c r="D13" s="22"/>
      <c r="E13" s="22"/>
      <c r="F13" s="22"/>
      <c r="G13" s="22"/>
      <c r="H13" s="22"/>
      <c r="I13" s="22"/>
      <c r="J13" s="19" t="s">
        <v>43</v>
      </c>
      <c r="K13" s="28">
        <v>12</v>
      </c>
      <c r="L13" s="27">
        <f>K13/B12*100</f>
        <v>17.391304347826086</v>
      </c>
    </row>
    <row r="14" spans="1:12" ht="19.5" customHeight="1" thickBot="1">
      <c r="A14" s="12"/>
      <c r="B14" s="23"/>
      <c r="C14" s="23"/>
      <c r="D14" s="23"/>
      <c r="E14" s="23"/>
      <c r="F14" s="23"/>
      <c r="G14" s="23"/>
      <c r="H14" s="23"/>
      <c r="I14" s="23"/>
      <c r="J14" s="24" t="s">
        <v>39</v>
      </c>
      <c r="K14" s="25">
        <v>11</v>
      </c>
      <c r="L14" s="29">
        <f>K14/B12*100</f>
        <v>15.942028985507244</v>
      </c>
    </row>
    <row r="15" spans="1:12" ht="18.75" customHeight="1">
      <c r="A15" s="4" t="s">
        <v>53</v>
      </c>
      <c r="B15" s="18">
        <v>378</v>
      </c>
      <c r="C15" s="18">
        <v>36</v>
      </c>
      <c r="D15" s="18">
        <v>280</v>
      </c>
      <c r="E15" s="18">
        <v>24</v>
      </c>
      <c r="F15" s="18">
        <v>378</v>
      </c>
      <c r="G15" s="30" t="s">
        <v>23</v>
      </c>
      <c r="H15" s="22">
        <v>5</v>
      </c>
      <c r="I15" s="18">
        <v>5</v>
      </c>
      <c r="J15" s="19" t="s">
        <v>38</v>
      </c>
      <c r="K15" s="19">
        <v>167</v>
      </c>
      <c r="L15" s="20">
        <f>K15/B15*100</f>
        <v>44.179894179894177</v>
      </c>
    </row>
    <row r="16" spans="1:12">
      <c r="A16" s="8"/>
      <c r="B16" s="22"/>
      <c r="C16" s="22"/>
      <c r="D16" s="22"/>
      <c r="E16" s="22"/>
      <c r="F16" s="22"/>
      <c r="G16" s="32"/>
      <c r="H16" s="22"/>
      <c r="I16" s="22"/>
      <c r="J16" s="19" t="s">
        <v>27</v>
      </c>
      <c r="K16" s="19">
        <v>74</v>
      </c>
      <c r="L16" s="20">
        <f>K16/B15*100</f>
        <v>19.576719576719576</v>
      </c>
    </row>
    <row r="17" spans="1:17" ht="15.75" thickBot="1">
      <c r="A17" s="12"/>
      <c r="B17" s="23"/>
      <c r="C17" s="23"/>
      <c r="D17" s="23"/>
      <c r="E17" s="23"/>
      <c r="F17" s="23"/>
      <c r="G17" s="33"/>
      <c r="H17" s="22"/>
      <c r="I17" s="23"/>
      <c r="J17" s="24" t="s">
        <v>32</v>
      </c>
      <c r="K17" s="25">
        <v>46</v>
      </c>
      <c r="L17" s="26">
        <f>K17/B15*100</f>
        <v>12.169312169312169</v>
      </c>
    </row>
    <row r="18" spans="1:17" ht="16.5" customHeight="1">
      <c r="A18" s="4" t="s">
        <v>54</v>
      </c>
      <c r="B18" s="18">
        <v>67</v>
      </c>
      <c r="C18" s="18">
        <v>0</v>
      </c>
      <c r="D18" s="18">
        <v>45</v>
      </c>
      <c r="E18" s="18">
        <v>2</v>
      </c>
      <c r="F18" s="18">
        <v>67</v>
      </c>
      <c r="G18" s="18">
        <v>0</v>
      </c>
      <c r="H18" s="18">
        <v>4</v>
      </c>
      <c r="I18" s="18">
        <v>4</v>
      </c>
      <c r="J18" s="19" t="s">
        <v>30</v>
      </c>
      <c r="K18" s="19">
        <v>33</v>
      </c>
      <c r="L18" s="20">
        <f>K18/B18*100</f>
        <v>49.253731343283583</v>
      </c>
    </row>
    <row r="19" spans="1:17">
      <c r="A19" s="8"/>
      <c r="B19" s="22"/>
      <c r="C19" s="22"/>
      <c r="D19" s="22"/>
      <c r="E19" s="22"/>
      <c r="F19" s="22"/>
      <c r="G19" s="22"/>
      <c r="H19" s="22"/>
      <c r="I19" s="22"/>
      <c r="J19" s="19" t="s">
        <v>36</v>
      </c>
      <c r="K19" s="19">
        <v>11</v>
      </c>
      <c r="L19" s="20">
        <f>K19/B18*100</f>
        <v>16.417910447761194</v>
      </c>
      <c r="Q19" s="31"/>
    </row>
    <row r="20" spans="1:17" ht="15.75" thickBot="1">
      <c r="A20" s="12"/>
      <c r="B20" s="23"/>
      <c r="C20" s="23"/>
      <c r="D20" s="23"/>
      <c r="E20" s="23"/>
      <c r="F20" s="23"/>
      <c r="G20" s="23"/>
      <c r="H20" s="23"/>
      <c r="I20" s="23"/>
      <c r="J20" s="19" t="s">
        <v>38</v>
      </c>
      <c r="K20" s="19">
        <v>9</v>
      </c>
      <c r="L20" s="20">
        <f>K20/B18*100</f>
        <v>13.432835820895523</v>
      </c>
      <c r="N20" s="31"/>
      <c r="Q20" s="31"/>
    </row>
    <row r="21" spans="1:17" ht="21" customHeight="1">
      <c r="A21" s="4" t="s">
        <v>55</v>
      </c>
      <c r="B21" s="18">
        <v>73</v>
      </c>
      <c r="C21" s="18">
        <v>4</v>
      </c>
      <c r="D21" s="18">
        <v>51</v>
      </c>
      <c r="E21" s="18">
        <v>7</v>
      </c>
      <c r="F21" s="18">
        <v>73</v>
      </c>
      <c r="G21" s="18">
        <v>0</v>
      </c>
      <c r="H21" s="18">
        <v>0</v>
      </c>
      <c r="I21" s="18">
        <v>0</v>
      </c>
      <c r="J21" s="34" t="s">
        <v>60</v>
      </c>
      <c r="K21" s="34">
        <v>12</v>
      </c>
      <c r="L21" s="35">
        <f>K21/B21*100</f>
        <v>16.43835616438356</v>
      </c>
      <c r="N21" s="31"/>
    </row>
    <row r="22" spans="1:17">
      <c r="A22" s="8"/>
      <c r="B22" s="22"/>
      <c r="C22" s="22"/>
      <c r="D22" s="22"/>
      <c r="E22" s="22"/>
      <c r="F22" s="22"/>
      <c r="G22" s="22"/>
      <c r="H22" s="22"/>
      <c r="I22" s="22"/>
      <c r="J22" s="19" t="s">
        <v>27</v>
      </c>
      <c r="K22" s="19">
        <v>11</v>
      </c>
      <c r="L22" s="20">
        <f>K22/B21*100</f>
        <v>15.068493150684931</v>
      </c>
      <c r="N22" s="31"/>
      <c r="O22" s="21"/>
      <c r="P22" s="21"/>
      <c r="Q22" s="31"/>
    </row>
    <row r="23" spans="1:17" ht="20.25" customHeight="1" thickBot="1">
      <c r="A23" s="12"/>
      <c r="B23" s="23"/>
      <c r="C23" s="23"/>
      <c r="D23" s="23"/>
      <c r="E23" s="23"/>
      <c r="F23" s="23"/>
      <c r="G23" s="23"/>
      <c r="H23" s="23"/>
      <c r="I23" s="23"/>
      <c r="J23" s="25" t="s">
        <v>38</v>
      </c>
      <c r="K23" s="25">
        <v>10</v>
      </c>
      <c r="L23" s="26">
        <f>K23/B21*100</f>
        <v>13.698630136986301</v>
      </c>
      <c r="N23" s="31"/>
      <c r="O23" s="21"/>
      <c r="P23" s="21"/>
      <c r="Q23" s="31"/>
    </row>
    <row r="24" spans="1:17" ht="20.25" customHeight="1">
      <c r="A24" s="4" t="s">
        <v>59</v>
      </c>
      <c r="B24" s="22">
        <v>44</v>
      </c>
      <c r="C24" s="22">
        <v>5</v>
      </c>
      <c r="D24" s="22">
        <v>20</v>
      </c>
      <c r="E24" s="22">
        <v>5</v>
      </c>
      <c r="F24" s="22">
        <v>44</v>
      </c>
      <c r="G24" s="22">
        <v>0</v>
      </c>
      <c r="H24" s="22">
        <v>0</v>
      </c>
      <c r="I24" s="22">
        <v>0</v>
      </c>
      <c r="J24" s="19" t="s">
        <v>42</v>
      </c>
      <c r="K24" s="19">
        <v>11</v>
      </c>
      <c r="L24" s="20">
        <f>K24/B24*100</f>
        <v>25</v>
      </c>
      <c r="N24" s="31"/>
      <c r="Q24" s="31"/>
    </row>
    <row r="25" spans="1:17" ht="12" customHeight="1">
      <c r="A25" s="8"/>
      <c r="B25" s="22"/>
      <c r="C25" s="22"/>
      <c r="D25" s="22"/>
      <c r="E25" s="22"/>
      <c r="F25" s="22"/>
      <c r="G25" s="22"/>
      <c r="H25" s="22"/>
      <c r="I25" s="22"/>
      <c r="J25" s="19" t="s">
        <v>38</v>
      </c>
      <c r="K25" s="19">
        <v>8</v>
      </c>
      <c r="L25" s="20">
        <f>K25/B24*100</f>
        <v>18.181818181818183</v>
      </c>
    </row>
    <row r="26" spans="1:17" ht="15.75" thickBot="1">
      <c r="A26" s="8"/>
      <c r="B26" s="22"/>
      <c r="C26" s="22"/>
      <c r="D26" s="22"/>
      <c r="E26" s="22"/>
      <c r="F26" s="22"/>
      <c r="G26" s="22"/>
      <c r="H26" s="22"/>
      <c r="I26" s="22"/>
      <c r="J26" s="19" t="s">
        <v>36</v>
      </c>
      <c r="K26" s="19">
        <v>7</v>
      </c>
      <c r="L26" s="20">
        <f>K26/B24*100</f>
        <v>15.909090909090908</v>
      </c>
    </row>
    <row r="27" spans="1:17" ht="16.5" customHeight="1">
      <c r="A27" s="4" t="s">
        <v>56</v>
      </c>
      <c r="B27" s="18">
        <v>16</v>
      </c>
      <c r="C27" s="18">
        <v>0</v>
      </c>
      <c r="D27" s="18">
        <v>13</v>
      </c>
      <c r="E27" s="18">
        <v>2</v>
      </c>
      <c r="F27" s="18">
        <v>16</v>
      </c>
      <c r="G27" s="18">
        <v>0</v>
      </c>
      <c r="H27" s="18">
        <v>0</v>
      </c>
      <c r="I27" s="18">
        <v>0</v>
      </c>
      <c r="J27" s="34" t="s">
        <v>25</v>
      </c>
      <c r="K27" s="34">
        <v>4</v>
      </c>
      <c r="L27" s="35">
        <f>K27/B27*100</f>
        <v>25</v>
      </c>
    </row>
    <row r="28" spans="1:17">
      <c r="A28" s="8"/>
      <c r="B28" s="22"/>
      <c r="C28" s="22"/>
      <c r="D28" s="22"/>
      <c r="E28" s="22"/>
      <c r="F28" s="22"/>
      <c r="G28" s="22"/>
      <c r="H28" s="22"/>
      <c r="I28" s="22"/>
      <c r="J28" s="19" t="s">
        <v>40</v>
      </c>
      <c r="K28" s="19">
        <v>3</v>
      </c>
      <c r="L28" s="20">
        <f>K28/B27*100</f>
        <v>18.75</v>
      </c>
    </row>
    <row r="29" spans="1:17" ht="15.75" thickBot="1">
      <c r="A29" s="12"/>
      <c r="B29" s="23"/>
      <c r="C29" s="23"/>
      <c r="D29" s="23"/>
      <c r="E29" s="23"/>
      <c r="F29" s="23"/>
      <c r="G29" s="23"/>
      <c r="H29" s="23"/>
      <c r="I29" s="23"/>
      <c r="J29" s="25" t="s">
        <v>38</v>
      </c>
      <c r="K29" s="25">
        <v>3</v>
      </c>
      <c r="L29" s="26">
        <f>K29/B27*100</f>
        <v>18.75</v>
      </c>
    </row>
    <row r="30" spans="1:17" ht="21.75" customHeight="1">
      <c r="A30" s="4" t="s">
        <v>57</v>
      </c>
      <c r="B30" s="18">
        <v>43</v>
      </c>
      <c r="C30" s="18">
        <v>0</v>
      </c>
      <c r="D30" s="18">
        <v>32</v>
      </c>
      <c r="E30" s="18">
        <v>1</v>
      </c>
      <c r="F30" s="18">
        <v>43</v>
      </c>
      <c r="G30" s="18">
        <v>0</v>
      </c>
      <c r="H30" s="18">
        <v>0</v>
      </c>
      <c r="I30" s="18">
        <v>0</v>
      </c>
      <c r="J30" s="34" t="s">
        <v>25</v>
      </c>
      <c r="K30" s="34">
        <v>16</v>
      </c>
      <c r="L30" s="35">
        <f>K30/B30*100</f>
        <v>37.209302325581397</v>
      </c>
    </row>
    <row r="31" spans="1:17">
      <c r="A31" s="8"/>
      <c r="B31" s="22"/>
      <c r="C31" s="22"/>
      <c r="D31" s="22"/>
      <c r="E31" s="22"/>
      <c r="F31" s="22"/>
      <c r="G31" s="22"/>
      <c r="H31" s="22"/>
      <c r="I31" s="22"/>
      <c r="J31" s="19" t="s">
        <v>30</v>
      </c>
      <c r="K31" s="19">
        <v>11</v>
      </c>
      <c r="L31" s="20">
        <f>K31/B30*100</f>
        <v>25.581395348837212</v>
      </c>
    </row>
    <row r="32" spans="1:17" ht="18" customHeight="1" thickBot="1">
      <c r="A32" s="12"/>
      <c r="B32" s="23"/>
      <c r="C32" s="23"/>
      <c r="D32" s="23"/>
      <c r="E32" s="23"/>
      <c r="F32" s="23"/>
      <c r="G32" s="23"/>
      <c r="H32" s="23"/>
      <c r="I32" s="23"/>
      <c r="J32" s="25" t="s">
        <v>27</v>
      </c>
      <c r="K32" s="25">
        <v>9</v>
      </c>
      <c r="L32" s="26">
        <f>K32/B30*100</f>
        <v>20.930232558139537</v>
      </c>
    </row>
    <row r="33" spans="1:12" ht="22.5" customHeight="1">
      <c r="A33" s="4" t="s">
        <v>58</v>
      </c>
      <c r="B33" s="18">
        <v>26</v>
      </c>
      <c r="C33" s="18">
        <v>6</v>
      </c>
      <c r="D33" s="18">
        <v>17</v>
      </c>
      <c r="E33" s="18">
        <v>7</v>
      </c>
      <c r="F33" s="18">
        <v>26</v>
      </c>
      <c r="G33" s="18">
        <v>0</v>
      </c>
      <c r="H33" s="18">
        <v>3</v>
      </c>
      <c r="I33" s="18">
        <v>3</v>
      </c>
      <c r="J33" s="19" t="s">
        <v>27</v>
      </c>
      <c r="K33" s="19">
        <v>7</v>
      </c>
      <c r="L33" s="27">
        <f>K33/B33*100</f>
        <v>26.923076923076923</v>
      </c>
    </row>
    <row r="34" spans="1:12">
      <c r="A34" s="8"/>
      <c r="B34" s="22"/>
      <c r="C34" s="22"/>
      <c r="D34" s="22"/>
      <c r="E34" s="22"/>
      <c r="F34" s="22"/>
      <c r="G34" s="22"/>
      <c r="H34" s="22"/>
      <c r="I34" s="22"/>
      <c r="J34" s="19" t="s">
        <v>25</v>
      </c>
      <c r="K34" s="19">
        <v>5</v>
      </c>
      <c r="L34" s="27">
        <f>K34/B33*100</f>
        <v>19.230769230769234</v>
      </c>
    </row>
    <row r="35" spans="1:12" ht="15.75" thickBot="1">
      <c r="A35" s="8"/>
      <c r="B35" s="22"/>
      <c r="C35" s="22"/>
      <c r="D35" s="22"/>
      <c r="E35" s="22"/>
      <c r="F35" s="22"/>
      <c r="G35" s="22"/>
      <c r="H35" s="22"/>
      <c r="I35" s="22"/>
      <c r="J35" s="19" t="s">
        <v>36</v>
      </c>
      <c r="K35" s="19">
        <v>5</v>
      </c>
      <c r="L35" s="29">
        <f>K35/B33*100</f>
        <v>19.230769230769234</v>
      </c>
    </row>
    <row r="36" spans="1:12" ht="6.75" hidden="1" customHeight="1" thickBot="1">
      <c r="A36" s="36"/>
      <c r="B36" s="37"/>
      <c r="C36" s="37"/>
      <c r="D36" s="37"/>
      <c r="E36" s="37"/>
      <c r="F36" s="37"/>
      <c r="G36" s="37"/>
      <c r="H36" s="37"/>
      <c r="I36" s="37"/>
      <c r="J36" s="19"/>
      <c r="K36" s="19"/>
      <c r="L36" s="38"/>
    </row>
    <row r="37" spans="1:12" ht="19.5" customHeight="1">
      <c r="A37" s="4" t="s">
        <v>18</v>
      </c>
      <c r="B37" s="18">
        <f>SUM(B9:B33)</f>
        <v>749</v>
      </c>
      <c r="C37" s="18">
        <f>SUM(C9:C35)</f>
        <v>64</v>
      </c>
      <c r="D37" s="18">
        <f>SUM(D9:D35)</f>
        <v>494</v>
      </c>
      <c r="E37" s="18">
        <f>SUM(E9:E33)</f>
        <v>54</v>
      </c>
      <c r="F37" s="18">
        <f>SUM(F9:F35)</f>
        <v>749</v>
      </c>
      <c r="G37" s="18">
        <f>SUM(G9:G36)</f>
        <v>0</v>
      </c>
      <c r="H37" s="18">
        <f>SUM(H9:H36)</f>
        <v>16</v>
      </c>
      <c r="I37" s="18">
        <f>SUM(I9:I36)</f>
        <v>12</v>
      </c>
      <c r="J37" s="39" t="s">
        <v>38</v>
      </c>
      <c r="K37" s="34">
        <v>214</v>
      </c>
      <c r="L37" s="40">
        <f>K37/B37*100</f>
        <v>28.571428571428569</v>
      </c>
    </row>
    <row r="38" spans="1:12" ht="15" customHeight="1">
      <c r="A38" s="8"/>
      <c r="B38" s="22"/>
      <c r="C38" s="22"/>
      <c r="D38" s="22"/>
      <c r="E38" s="22"/>
      <c r="F38" s="22"/>
      <c r="G38" s="22"/>
      <c r="H38" s="22"/>
      <c r="I38" s="22"/>
      <c r="J38" s="19" t="s">
        <v>27</v>
      </c>
      <c r="K38" s="19">
        <v>127</v>
      </c>
      <c r="L38" s="41">
        <f>K38/B37*100</f>
        <v>16.955941255006675</v>
      </c>
    </row>
    <row r="39" spans="1:12" ht="16.5" customHeight="1" thickBot="1">
      <c r="A39" s="12"/>
      <c r="B39" s="23"/>
      <c r="C39" s="23"/>
      <c r="D39" s="23"/>
      <c r="E39" s="23"/>
      <c r="F39" s="23"/>
      <c r="G39" s="23"/>
      <c r="H39" s="23"/>
      <c r="I39" s="23"/>
      <c r="J39" s="25" t="s">
        <v>32</v>
      </c>
      <c r="K39" s="25">
        <v>59</v>
      </c>
      <c r="L39" s="42">
        <f>K39/B37*100</f>
        <v>7.8771695594125504</v>
      </c>
    </row>
    <row r="40" spans="1:12">
      <c r="A40" s="43" t="s">
        <v>19</v>
      </c>
    </row>
    <row r="41" spans="1:12">
      <c r="A41" s="44" t="s">
        <v>45</v>
      </c>
      <c r="B41" s="44"/>
      <c r="C41" s="44"/>
      <c r="D41" s="44"/>
      <c r="E41" s="44"/>
      <c r="F41" s="44"/>
    </row>
    <row r="42" spans="1:12">
      <c r="A42" s="45" t="s">
        <v>28</v>
      </c>
      <c r="B42" s="45"/>
      <c r="C42" s="45"/>
    </row>
    <row r="43" spans="1:12">
      <c r="A43" s="46" t="s">
        <v>34</v>
      </c>
      <c r="B43" s="46"/>
      <c r="C43" s="46"/>
      <c r="D43" s="46"/>
    </row>
    <row r="44" spans="1:12">
      <c r="A44" s="45" t="s">
        <v>26</v>
      </c>
      <c r="B44" s="45"/>
      <c r="C44" s="45"/>
    </row>
    <row r="45" spans="1:12">
      <c r="A45" s="45" t="s">
        <v>41</v>
      </c>
      <c r="B45" s="45"/>
      <c r="C45" s="45"/>
      <c r="D45" s="45"/>
      <c r="E45" s="45"/>
    </row>
    <row r="46" spans="1:12">
      <c r="A46" s="47" t="s">
        <v>33</v>
      </c>
      <c r="B46" s="48"/>
      <c r="C46" s="48"/>
      <c r="D46" s="48"/>
      <c r="E46" s="48"/>
    </row>
    <row r="47" spans="1:12">
      <c r="A47" s="47" t="s">
        <v>29</v>
      </c>
      <c r="B47" s="48"/>
      <c r="C47" s="48"/>
      <c r="D47" s="48"/>
      <c r="E47" s="48"/>
    </row>
    <row r="48" spans="1:12">
      <c r="A48" s="44" t="s">
        <v>31</v>
      </c>
      <c r="B48" s="44"/>
      <c r="C48" s="44"/>
      <c r="D48" s="44"/>
      <c r="E48" s="44"/>
      <c r="F48" s="44"/>
    </row>
    <row r="49" spans="1:6">
      <c r="A49" s="44" t="s">
        <v>44</v>
      </c>
      <c r="B49" s="44"/>
      <c r="C49" s="44"/>
      <c r="D49" s="44"/>
      <c r="E49" s="44"/>
      <c r="F49" s="44"/>
    </row>
    <row r="50" spans="1:6">
      <c r="A50" s="44" t="s">
        <v>46</v>
      </c>
      <c r="B50" s="44"/>
      <c r="C50" s="44"/>
      <c r="D50" s="44"/>
      <c r="E50" s="44"/>
      <c r="F50" s="44"/>
    </row>
    <row r="51" spans="1:6">
      <c r="A51" s="44" t="s">
        <v>47</v>
      </c>
      <c r="B51" s="44"/>
      <c r="C51" s="44"/>
      <c r="D51" s="44"/>
      <c r="E51" s="44"/>
      <c r="F51" s="44"/>
    </row>
    <row r="52" spans="1:6">
      <c r="A52" s="45" t="s">
        <v>24</v>
      </c>
      <c r="B52" s="45"/>
      <c r="C52" s="45"/>
      <c r="D52" s="45"/>
      <c r="E52" s="45"/>
    </row>
    <row r="53" spans="1:6">
      <c r="A53" s="45" t="s">
        <v>50</v>
      </c>
      <c r="B53" s="45"/>
      <c r="C53" s="45"/>
      <c r="D53" s="45"/>
      <c r="E53" s="45"/>
    </row>
    <row r="54" spans="1:6" s="45" customFormat="1" ht="12">
      <c r="A54" s="45" t="s">
        <v>20</v>
      </c>
    </row>
    <row r="55" spans="1:6" s="45" customFormat="1" ht="12">
      <c r="A55" s="45" t="s">
        <v>21</v>
      </c>
    </row>
    <row r="56" spans="1:6">
      <c r="A56" s="49"/>
    </row>
    <row r="57" spans="1:6">
      <c r="A57" s="43"/>
    </row>
  </sheetData>
  <mergeCells count="106">
    <mergeCell ref="A43:D43"/>
    <mergeCell ref="B37:B39"/>
    <mergeCell ref="A2:L2"/>
    <mergeCell ref="J3:L3"/>
    <mergeCell ref="B4:B7"/>
    <mergeCell ref="C4:E4"/>
    <mergeCell ref="H4:H7"/>
    <mergeCell ref="I4:I7"/>
    <mergeCell ref="A3:A7"/>
    <mergeCell ref="B3:E3"/>
    <mergeCell ref="F3:F7"/>
    <mergeCell ref="G3:G7"/>
    <mergeCell ref="H3:I3"/>
    <mergeCell ref="J4:J7"/>
    <mergeCell ref="K4:K7"/>
    <mergeCell ref="L4:L7"/>
    <mergeCell ref="I1:L1"/>
    <mergeCell ref="A37:A39"/>
    <mergeCell ref="C37:C39"/>
    <mergeCell ref="D37:D39"/>
    <mergeCell ref="E37:E39"/>
    <mergeCell ref="F37:F39"/>
    <mergeCell ref="G37:G39"/>
    <mergeCell ref="H37:H39"/>
    <mergeCell ref="I37:I39"/>
    <mergeCell ref="B24:B26"/>
    <mergeCell ref="C24:C26"/>
    <mergeCell ref="D24:D26"/>
    <mergeCell ref="E24:E26"/>
    <mergeCell ref="F24:F26"/>
    <mergeCell ref="G24:G26"/>
    <mergeCell ref="H24:H26"/>
    <mergeCell ref="I24:I26"/>
    <mergeCell ref="H15:H17"/>
    <mergeCell ref="H18:H20"/>
    <mergeCell ref="I18:I20"/>
    <mergeCell ref="B9:B11"/>
    <mergeCell ref="C9:C11"/>
    <mergeCell ref="D9:D11"/>
    <mergeCell ref="E9:E11"/>
    <mergeCell ref="D15:D17"/>
    <mergeCell ref="E15:E17"/>
    <mergeCell ref="F15:F17"/>
    <mergeCell ref="G15:G17"/>
    <mergeCell ref="I15:I17"/>
    <mergeCell ref="A12:A14"/>
    <mergeCell ref="A9:A11"/>
    <mergeCell ref="A15:A17"/>
    <mergeCell ref="B15:B17"/>
    <mergeCell ref="C15:C17"/>
    <mergeCell ref="G9:G11"/>
    <mergeCell ref="H9:H11"/>
    <mergeCell ref="I9:I11"/>
    <mergeCell ref="B12:B14"/>
    <mergeCell ref="C12:C14"/>
    <mergeCell ref="D12:D14"/>
    <mergeCell ref="E12:E14"/>
    <mergeCell ref="F12:F14"/>
    <mergeCell ref="G12:G14"/>
    <mergeCell ref="I12:I14"/>
    <mergeCell ref="H12:H14"/>
    <mergeCell ref="F9:F11"/>
    <mergeCell ref="F18:F20"/>
    <mergeCell ref="G18:G20"/>
    <mergeCell ref="A21:A23"/>
    <mergeCell ref="B21:B23"/>
    <mergeCell ref="C21:C23"/>
    <mergeCell ref="D21:D23"/>
    <mergeCell ref="E21:E23"/>
    <mergeCell ref="F21:F23"/>
    <mergeCell ref="G21:G23"/>
    <mergeCell ref="A18:A20"/>
    <mergeCell ref="B18:B20"/>
    <mergeCell ref="C18:C20"/>
    <mergeCell ref="D18:D20"/>
    <mergeCell ref="E18:E20"/>
    <mergeCell ref="H21:H23"/>
    <mergeCell ref="I21:I23"/>
    <mergeCell ref="A27:A29"/>
    <mergeCell ref="B27:B29"/>
    <mergeCell ref="C27:C29"/>
    <mergeCell ref="D27:D29"/>
    <mergeCell ref="E27:E29"/>
    <mergeCell ref="F27:F29"/>
    <mergeCell ref="G27:G29"/>
    <mergeCell ref="H27:H29"/>
    <mergeCell ref="I27:I29"/>
    <mergeCell ref="A24:A26"/>
    <mergeCell ref="F30:F32"/>
    <mergeCell ref="G30:G32"/>
    <mergeCell ref="H30:H32"/>
    <mergeCell ref="I30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A30:A32"/>
    <mergeCell ref="B30:B32"/>
    <mergeCell ref="C30:C32"/>
    <mergeCell ref="D30:D32"/>
    <mergeCell ref="E30:E32"/>
  </mergeCells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Лист1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Интернет</cp:lastModifiedBy>
  <cp:lastPrinted>2019-06-14T00:04:55Z</cp:lastPrinted>
  <dcterms:created xsi:type="dcterms:W3CDTF">2017-11-09T08:03:39Z</dcterms:created>
  <dcterms:modified xsi:type="dcterms:W3CDTF">2019-07-12T02:53:13Z</dcterms:modified>
</cp:coreProperties>
</file>