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Лист1!$A$49</definedName>
    <definedName name="_ftn2" localSheetId="0">Лист1!$A$50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G37" i="1" l="1"/>
  <c r="H37" i="1"/>
  <c r="I37" i="1"/>
  <c r="C37" i="1"/>
  <c r="D37" i="1"/>
  <c r="E37" i="1"/>
  <c r="F37" i="1"/>
  <c r="B37" i="1" l="1"/>
  <c r="L12" i="1" l="1"/>
  <c r="L13" i="1"/>
  <c r="L34" i="1" l="1"/>
  <c r="L33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1" i="1"/>
  <c r="L10" i="1"/>
  <c r="L9" i="1"/>
</calcChain>
</file>

<file path=xl/sharedStrings.xml><?xml version="1.0" encoding="utf-8"?>
<sst xmlns="http://schemas.openxmlformats.org/spreadsheetml/2006/main" count="70" uniqueCount="53">
  <si>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</si>
  <si>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</si>
  <si>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</si>
  <si>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</si>
  <si>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</si>
  <si>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</si>
  <si>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</si>
  <si>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</si>
  <si>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</si>
  <si>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</si>
  <si>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</si>
  <si>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</si>
  <si>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</si>
  <si>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</si>
  <si>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</si>
  <si>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</si>
  <si>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</si>
  <si>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</si>
  <si>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</si>
  <si>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</si>
  <si>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</si>
  <si>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</si>
  <si>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</si>
  <si>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</si>
  <si>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0003.0008.0086.0543 Транспортный налог</t>
  </si>
  <si>
    <t>0003.0008.0086.0544 Налог на имущество</t>
  </si>
  <si>
    <t>0003.0008.0086.0548 Налогообложение малого бизнеса, специальных налоговых режимов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</si>
  <si>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</si>
  <si>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0003.0008.0086.0552 Организация работы с налогоплательщиками</t>
  </si>
  <si>
    <t>0003.0008.0086.0545 Налог на доходы физических лиц</t>
  </si>
  <si>
    <t>0003.0008.0086.0558 Задолженность по налогам, сборам и взносам в бюджеты государственных внебюджетных фондов</t>
  </si>
  <si>
    <t>0003.0008.0086.0558</t>
  </si>
  <si>
    <t>0003.0008.0086.0552</t>
  </si>
  <si>
    <t>0003.0008.0086.0543</t>
  </si>
  <si>
    <t>0003.0008.0086.0548</t>
  </si>
  <si>
    <t>0003.0008.0086.0557</t>
  </si>
  <si>
    <t>Управление 
7500</t>
  </si>
  <si>
    <t>Межрайонная ИФНС России № 3 по Забайкальскому краю
7524</t>
  </si>
  <si>
    <t>Межрайонная ИФНС России № 1 по Забайкальскому краю
7580</t>
  </si>
  <si>
    <t>Межрайонная ИФНС России № 2 по г. Чите
7536</t>
  </si>
  <si>
    <t>Межрайонная ИФНС России № 4 по Забайкальскому краю
7530</t>
  </si>
  <si>
    <t>Межрайонная ИФНС России № 5 по Забайкальскому краю
7505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</si>
  <si>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</si>
  <si>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</si>
  <si>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</si>
  <si>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Статистические данные о работе с обращениями граждан за май 2018 года в УФНС России по Забайкальскому краю и подведомственных инспекциях</t>
  </si>
  <si>
    <t xml:space="preserve">0003.0008.0086.0558 </t>
  </si>
  <si>
    <t>0003.0008.0086.0545</t>
  </si>
  <si>
    <t xml:space="preserve">0003.0008.0086.0548 </t>
  </si>
  <si>
    <t>0003.0008.0086.0540</t>
  </si>
  <si>
    <t xml:space="preserve">0003.0008.0086.0557 </t>
  </si>
  <si>
    <t xml:space="preserve">0003.0008.0086.0544 </t>
  </si>
  <si>
    <t>0003.0008.0086.0540 Земельный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</si>
</sst>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6" fillId="0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distributed" wrapText="1"/>
    </xf>
    <xf numFmtId="0" fontId="5" fillId="0" borderId="0" xfId="0" applyFont="1" applyAlignment="1">
      <alignment horizontal="justify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N8" sqref="N8"/>
    </sheetView>
  </sheetViews>
  <sheetFormatPr defaultRowHeight="15" x14ac:dyDescent="0.25"/>
  <cols>
    <col min="1" max="1" width="27.85546875" style="4" customWidth="1"/>
    <col min="2" max="2" width="7.5703125" style="4" customWidth="1"/>
    <col min="3" max="6" width="9.140625" style="4"/>
    <col min="7" max="7" width="10" style="4" customWidth="1"/>
    <col min="8" max="8" width="7.85546875" style="4" customWidth="1"/>
    <col min="9" max="9" width="10.5703125" style="4" customWidth="1"/>
    <col min="10" max="10" width="19.140625" style="4" customWidth="1"/>
    <col min="11" max="11" width="7.42578125" style="4" customWidth="1"/>
    <col min="12" max="12" width="8.85546875" style="4" customWidth="1"/>
    <col min="13" max="16384" width="9.140625" style="4"/>
  </cols>
  <sheetData>
    <row r="1" spans="1:17" x14ac:dyDescent="0.25">
      <c r="I1" s="5"/>
      <c r="J1" s="5"/>
      <c r="K1" s="5"/>
      <c r="L1" s="5"/>
    </row>
    <row r="2" spans="1:17" s="7" customFormat="1" ht="42" customHeight="1" thickBot="1" x14ac:dyDescent="0.3">
      <c r="A2" s="6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" ht="31.5" customHeight="1" thickBot="1" x14ac:dyDescent="0.3">
      <c r="A3" s="8" t="s">
        <v>0</v>
      </c>
      <c r="B3" s="9" t="s">
        <v>1</v>
      </c>
      <c r="C3" s="10"/>
      <c r="D3" s="10"/>
      <c r="E3" s="11"/>
      <c r="F3" s="8" t="s">
        <v>2</v>
      </c>
      <c r="G3" s="8" t="s">
        <v>22</v>
      </c>
      <c r="H3" s="12" t="s">
        <v>3</v>
      </c>
      <c r="I3" s="13"/>
      <c r="J3" s="12" t="s">
        <v>4</v>
      </c>
      <c r="K3" s="14"/>
      <c r="L3" s="13"/>
    </row>
    <row r="4" spans="1:17" ht="25.5" customHeight="1" thickBot="1" x14ac:dyDescent="0.3">
      <c r="A4" s="15"/>
      <c r="B4" s="16" t="s">
        <v>5</v>
      </c>
      <c r="C4" s="12" t="s">
        <v>6</v>
      </c>
      <c r="D4" s="14"/>
      <c r="E4" s="13"/>
      <c r="F4" s="15"/>
      <c r="G4" s="15"/>
      <c r="H4" s="16" t="s">
        <v>5</v>
      </c>
      <c r="I4" s="8" t="s">
        <v>7</v>
      </c>
      <c r="J4" s="17" t="s">
        <v>8</v>
      </c>
      <c r="K4" s="16" t="s">
        <v>9</v>
      </c>
      <c r="L4" s="16" t="s">
        <v>10</v>
      </c>
    </row>
    <row r="5" spans="1:17" ht="38.25" x14ac:dyDescent="0.25">
      <c r="A5" s="15"/>
      <c r="B5" s="18"/>
      <c r="C5" s="19" t="s">
        <v>11</v>
      </c>
      <c r="D5" s="19" t="s">
        <v>13</v>
      </c>
      <c r="E5" s="19" t="s">
        <v>15</v>
      </c>
      <c r="F5" s="15"/>
      <c r="G5" s="15"/>
      <c r="H5" s="18"/>
      <c r="I5" s="15"/>
      <c r="J5" s="20"/>
      <c r="K5" s="18"/>
      <c r="L5" s="18"/>
    </row>
    <row r="6" spans="1:17" ht="25.5" x14ac:dyDescent="0.25">
      <c r="A6" s="15"/>
      <c r="B6" s="18"/>
      <c r="C6" s="19" t="s">
        <v>12</v>
      </c>
      <c r="D6" s="19" t="s">
        <v>14</v>
      </c>
      <c r="E6" s="19" t="s">
        <v>16</v>
      </c>
      <c r="F6" s="15"/>
      <c r="G6" s="15"/>
      <c r="H6" s="18"/>
      <c r="I6" s="15"/>
      <c r="J6" s="20"/>
      <c r="K6" s="18"/>
      <c r="L6" s="18"/>
    </row>
    <row r="7" spans="1:17" ht="26.25" thickBot="1" x14ac:dyDescent="0.3">
      <c r="A7" s="21"/>
      <c r="B7" s="22"/>
      <c r="C7" s="23"/>
      <c r="D7" s="23"/>
      <c r="E7" s="24" t="s">
        <v>17</v>
      </c>
      <c r="F7" s="21"/>
      <c r="G7" s="21"/>
      <c r="H7" s="22"/>
      <c r="I7" s="21"/>
      <c r="J7" s="25"/>
      <c r="K7" s="22"/>
      <c r="L7" s="22"/>
    </row>
    <row r="8" spans="1:17" ht="16.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</row>
    <row r="9" spans="1:17" ht="15" customHeight="1" x14ac:dyDescent="0.25">
      <c r="A9" s="8" t="s">
        <v>36</v>
      </c>
      <c r="B9" s="28">
        <v>69</v>
      </c>
      <c r="C9" s="28">
        <v>16</v>
      </c>
      <c r="D9" s="28">
        <v>17</v>
      </c>
      <c r="E9" s="28">
        <v>0</v>
      </c>
      <c r="F9" s="28">
        <v>58</v>
      </c>
      <c r="G9" s="28">
        <v>0</v>
      </c>
      <c r="H9" s="28">
        <v>3</v>
      </c>
      <c r="I9" s="28">
        <v>0</v>
      </c>
      <c r="J9" s="29" t="s">
        <v>46</v>
      </c>
      <c r="K9" s="30">
        <v>21</v>
      </c>
      <c r="L9" s="31">
        <f>K9/B9*100</f>
        <v>30.434782608695656</v>
      </c>
      <c r="N9" s="32"/>
      <c r="O9" s="32"/>
      <c r="P9" s="32"/>
      <c r="Q9" s="32"/>
    </row>
    <row r="10" spans="1:17" ht="15" customHeight="1" x14ac:dyDescent="0.25">
      <c r="A10" s="15"/>
      <c r="B10" s="33"/>
      <c r="C10" s="33"/>
      <c r="D10" s="33"/>
      <c r="E10" s="33"/>
      <c r="F10" s="33"/>
      <c r="G10" s="33"/>
      <c r="H10" s="33"/>
      <c r="I10" s="33"/>
      <c r="J10" s="34" t="s">
        <v>33</v>
      </c>
      <c r="K10" s="35">
        <v>7</v>
      </c>
      <c r="L10" s="31">
        <f>K10/B9*100</f>
        <v>10.144927536231885</v>
      </c>
      <c r="N10" s="32"/>
      <c r="O10" s="32"/>
      <c r="P10" s="32"/>
      <c r="Q10" s="32"/>
    </row>
    <row r="11" spans="1:17" ht="15" customHeight="1" thickBot="1" x14ac:dyDescent="0.3">
      <c r="A11" s="15"/>
      <c r="B11" s="33"/>
      <c r="C11" s="33"/>
      <c r="D11" s="33"/>
      <c r="E11" s="33"/>
      <c r="F11" s="33"/>
      <c r="G11" s="33"/>
      <c r="H11" s="33"/>
      <c r="I11" s="33"/>
      <c r="J11" s="34" t="s">
        <v>32</v>
      </c>
      <c r="K11" s="35">
        <v>7</v>
      </c>
      <c r="L11" s="31">
        <f>K11/B9*100</f>
        <v>10.144927536231885</v>
      </c>
      <c r="N11" s="32"/>
      <c r="O11" s="32"/>
      <c r="P11" s="32"/>
      <c r="Q11" s="32"/>
    </row>
    <row r="12" spans="1:17" ht="15" customHeight="1" x14ac:dyDescent="0.25">
      <c r="A12" s="8" t="s">
        <v>38</v>
      </c>
      <c r="B12" s="28">
        <v>82</v>
      </c>
      <c r="C12" s="28">
        <v>2</v>
      </c>
      <c r="D12" s="28">
        <v>43</v>
      </c>
      <c r="E12" s="28">
        <v>8</v>
      </c>
      <c r="F12" s="28">
        <v>80</v>
      </c>
      <c r="G12" s="28">
        <v>0</v>
      </c>
      <c r="H12" s="28">
        <v>5</v>
      </c>
      <c r="I12" s="36">
        <v>2</v>
      </c>
      <c r="J12" s="37" t="s">
        <v>47</v>
      </c>
      <c r="K12" s="30">
        <v>18</v>
      </c>
      <c r="L12" s="38">
        <f>K12/B12*100</f>
        <v>21.951219512195124</v>
      </c>
      <c r="N12" s="32"/>
      <c r="O12" s="32"/>
      <c r="P12" s="32"/>
      <c r="Q12" s="32"/>
    </row>
    <row r="13" spans="1:17" ht="15" customHeight="1" x14ac:dyDescent="0.25">
      <c r="A13" s="15"/>
      <c r="B13" s="33"/>
      <c r="C13" s="33"/>
      <c r="D13" s="33"/>
      <c r="E13" s="33"/>
      <c r="F13" s="33"/>
      <c r="G13" s="33"/>
      <c r="H13" s="33"/>
      <c r="I13" s="39"/>
      <c r="J13" s="34" t="s">
        <v>33</v>
      </c>
      <c r="K13" s="35">
        <v>15</v>
      </c>
      <c r="L13" s="40">
        <f>K13/B12*100</f>
        <v>18.292682926829269</v>
      </c>
      <c r="N13" s="32"/>
      <c r="O13" s="32"/>
      <c r="P13" s="32"/>
      <c r="Q13" s="32"/>
    </row>
    <row r="14" spans="1:17" ht="15" customHeight="1" thickBot="1" x14ac:dyDescent="0.3">
      <c r="A14" s="15"/>
      <c r="B14" s="33"/>
      <c r="C14" s="33"/>
      <c r="D14" s="33"/>
      <c r="E14" s="33"/>
      <c r="F14" s="33"/>
      <c r="G14" s="33"/>
      <c r="H14" s="33"/>
      <c r="I14" s="39"/>
      <c r="J14" s="41" t="s">
        <v>46</v>
      </c>
      <c r="K14" s="42">
        <v>10</v>
      </c>
      <c r="L14" s="43">
        <f>K14/B12*100</f>
        <v>12.195121951219512</v>
      </c>
      <c r="N14" s="32"/>
      <c r="O14" s="32"/>
      <c r="P14" s="32"/>
      <c r="Q14" s="32"/>
    </row>
    <row r="15" spans="1:17" ht="15" customHeight="1" x14ac:dyDescent="0.25">
      <c r="A15" s="8" t="s">
        <v>39</v>
      </c>
      <c r="B15" s="28">
        <v>715</v>
      </c>
      <c r="C15" s="28">
        <v>20</v>
      </c>
      <c r="D15" s="28">
        <v>61</v>
      </c>
      <c r="E15" s="28">
        <v>26</v>
      </c>
      <c r="F15" s="28">
        <v>613</v>
      </c>
      <c r="G15" s="44" t="s">
        <v>23</v>
      </c>
      <c r="H15" s="28">
        <v>4</v>
      </c>
      <c r="I15" s="28">
        <v>0</v>
      </c>
      <c r="J15" s="45" t="s">
        <v>48</v>
      </c>
      <c r="K15" s="35">
        <v>157</v>
      </c>
      <c r="L15" s="38">
        <f>K15/B15*100</f>
        <v>21.958041958041957</v>
      </c>
      <c r="N15" s="32"/>
      <c r="O15" s="32"/>
      <c r="P15" s="32"/>
      <c r="Q15" s="32"/>
    </row>
    <row r="16" spans="1:17" ht="15" customHeight="1" x14ac:dyDescent="0.25">
      <c r="A16" s="15"/>
      <c r="B16" s="33"/>
      <c r="C16" s="33"/>
      <c r="D16" s="33"/>
      <c r="E16" s="33"/>
      <c r="F16" s="33"/>
      <c r="G16" s="46"/>
      <c r="H16" s="33"/>
      <c r="I16" s="33"/>
      <c r="J16" s="47" t="s">
        <v>47</v>
      </c>
      <c r="K16" s="35">
        <v>139</v>
      </c>
      <c r="L16" s="40">
        <f>K16/B15*100</f>
        <v>19.44055944055944</v>
      </c>
      <c r="N16" s="32"/>
      <c r="O16" s="32"/>
      <c r="P16" s="32"/>
      <c r="Q16" s="32"/>
    </row>
    <row r="17" spans="1:17" ht="15" customHeight="1" thickBot="1" x14ac:dyDescent="0.3">
      <c r="A17" s="15"/>
      <c r="B17" s="33"/>
      <c r="C17" s="33"/>
      <c r="D17" s="33"/>
      <c r="E17" s="33"/>
      <c r="F17" s="33"/>
      <c r="G17" s="46"/>
      <c r="H17" s="33"/>
      <c r="I17" s="33"/>
      <c r="J17" s="48" t="s">
        <v>33</v>
      </c>
      <c r="K17" s="42">
        <v>72</v>
      </c>
      <c r="L17" s="43">
        <f>K17/B15*100</f>
        <v>10.06993006993007</v>
      </c>
      <c r="N17" s="32"/>
      <c r="O17" s="32"/>
      <c r="P17" s="32"/>
      <c r="Q17" s="32"/>
    </row>
    <row r="18" spans="1:17" ht="15" customHeight="1" x14ac:dyDescent="0.25">
      <c r="A18" s="8" t="s">
        <v>37</v>
      </c>
      <c r="B18" s="28">
        <v>157</v>
      </c>
      <c r="C18" s="28">
        <v>5</v>
      </c>
      <c r="D18" s="28">
        <v>38</v>
      </c>
      <c r="E18" s="28">
        <v>4</v>
      </c>
      <c r="F18" s="28">
        <v>134</v>
      </c>
      <c r="G18" s="28">
        <v>0</v>
      </c>
      <c r="H18" s="28">
        <v>4</v>
      </c>
      <c r="I18" s="28">
        <v>1</v>
      </c>
      <c r="J18" s="49" t="s">
        <v>31</v>
      </c>
      <c r="K18" s="50">
        <v>21</v>
      </c>
      <c r="L18" s="31">
        <f>K18/B18*100</f>
        <v>13.375796178343949</v>
      </c>
      <c r="N18" s="32"/>
      <c r="O18" s="32"/>
      <c r="P18" s="32"/>
      <c r="Q18" s="32"/>
    </row>
    <row r="19" spans="1:17" ht="15" customHeight="1" x14ac:dyDescent="0.25">
      <c r="A19" s="15"/>
      <c r="B19" s="33"/>
      <c r="C19" s="33"/>
      <c r="D19" s="33"/>
      <c r="E19" s="33"/>
      <c r="F19" s="33"/>
      <c r="G19" s="33"/>
      <c r="H19" s="33"/>
      <c r="I19" s="33"/>
      <c r="J19" s="49" t="s">
        <v>34</v>
      </c>
      <c r="K19" s="50">
        <v>20</v>
      </c>
      <c r="L19" s="31">
        <f>K19/B18*100</f>
        <v>12.738853503184714</v>
      </c>
      <c r="N19" s="32"/>
      <c r="O19" s="32"/>
      <c r="P19" s="32"/>
      <c r="Q19" s="32"/>
    </row>
    <row r="20" spans="1:17" ht="15" customHeight="1" thickBot="1" x14ac:dyDescent="0.3">
      <c r="A20" s="15"/>
      <c r="B20" s="33"/>
      <c r="C20" s="33"/>
      <c r="D20" s="33"/>
      <c r="E20" s="33"/>
      <c r="F20" s="33"/>
      <c r="G20" s="33"/>
      <c r="H20" s="33"/>
      <c r="I20" s="33"/>
      <c r="J20" s="49" t="s">
        <v>47</v>
      </c>
      <c r="K20" s="50">
        <v>18</v>
      </c>
      <c r="L20" s="31">
        <f>K20/B18*100</f>
        <v>11.464968152866243</v>
      </c>
      <c r="N20" s="32"/>
      <c r="O20" s="32"/>
      <c r="P20" s="32"/>
      <c r="Q20" s="32"/>
    </row>
    <row r="21" spans="1:17" ht="15" customHeight="1" x14ac:dyDescent="0.25">
      <c r="A21" s="8" t="s">
        <v>40</v>
      </c>
      <c r="B21" s="28">
        <v>191</v>
      </c>
      <c r="C21" s="28">
        <v>4</v>
      </c>
      <c r="D21" s="28">
        <v>35</v>
      </c>
      <c r="E21" s="28">
        <v>18</v>
      </c>
      <c r="F21" s="28">
        <v>151</v>
      </c>
      <c r="G21" s="28">
        <v>0</v>
      </c>
      <c r="H21" s="28">
        <v>0</v>
      </c>
      <c r="I21" s="28">
        <v>0</v>
      </c>
      <c r="J21" s="51" t="s">
        <v>34</v>
      </c>
      <c r="K21" s="30">
        <v>41</v>
      </c>
      <c r="L21" s="52">
        <f>K21/B21*100</f>
        <v>21.465968586387437</v>
      </c>
      <c r="N21" s="32"/>
      <c r="O21" s="32"/>
      <c r="P21" s="32"/>
      <c r="Q21" s="32"/>
    </row>
    <row r="22" spans="1:17" ht="15" customHeight="1" x14ac:dyDescent="0.25">
      <c r="A22" s="15"/>
      <c r="B22" s="33"/>
      <c r="C22" s="33"/>
      <c r="D22" s="33"/>
      <c r="E22" s="33"/>
      <c r="F22" s="33"/>
      <c r="G22" s="33"/>
      <c r="H22" s="33"/>
      <c r="I22" s="33"/>
      <c r="J22" s="47" t="s">
        <v>35</v>
      </c>
      <c r="K22" s="35">
        <v>29</v>
      </c>
      <c r="L22" s="53">
        <f>K22/B21*100</f>
        <v>15.183246073298429</v>
      </c>
      <c r="M22" s="32"/>
      <c r="N22" s="32"/>
      <c r="O22" s="32"/>
      <c r="P22" s="32"/>
      <c r="Q22" s="32"/>
    </row>
    <row r="23" spans="1:17" ht="15" customHeight="1" thickBot="1" x14ac:dyDescent="0.3">
      <c r="A23" s="15"/>
      <c r="B23" s="33"/>
      <c r="C23" s="33"/>
      <c r="D23" s="33"/>
      <c r="E23" s="33"/>
      <c r="F23" s="33"/>
      <c r="G23" s="33"/>
      <c r="H23" s="33"/>
      <c r="I23" s="33"/>
      <c r="J23" s="47" t="s">
        <v>31</v>
      </c>
      <c r="K23" s="35">
        <v>18</v>
      </c>
      <c r="L23" s="54">
        <f>K23/B21*100</f>
        <v>9.4240837696335085</v>
      </c>
      <c r="M23" s="32"/>
      <c r="N23" s="32"/>
      <c r="O23" s="32"/>
      <c r="P23" s="32"/>
      <c r="Q23" s="32"/>
    </row>
    <row r="24" spans="1:17" ht="15" customHeight="1" x14ac:dyDescent="0.25">
      <c r="A24" s="8" t="s">
        <v>41</v>
      </c>
      <c r="B24" s="55">
        <v>118</v>
      </c>
      <c r="C24" s="28">
        <v>2</v>
      </c>
      <c r="D24" s="28">
        <v>31</v>
      </c>
      <c r="E24" s="28">
        <v>3</v>
      </c>
      <c r="F24" s="28">
        <v>107</v>
      </c>
      <c r="G24" s="28">
        <v>0</v>
      </c>
      <c r="H24" s="28">
        <v>0</v>
      </c>
      <c r="I24" s="36">
        <v>0</v>
      </c>
      <c r="J24" s="37" t="s">
        <v>50</v>
      </c>
      <c r="K24" s="30">
        <v>22</v>
      </c>
      <c r="L24" s="38">
        <f>K24/B24*100</f>
        <v>18.64406779661017</v>
      </c>
      <c r="N24" s="32"/>
      <c r="O24" s="32"/>
      <c r="P24" s="32"/>
      <c r="Q24" s="32"/>
    </row>
    <row r="25" spans="1:17" ht="15" customHeight="1" x14ac:dyDescent="0.25">
      <c r="A25" s="15"/>
      <c r="B25" s="56"/>
      <c r="C25" s="33"/>
      <c r="D25" s="33"/>
      <c r="E25" s="33"/>
      <c r="F25" s="33"/>
      <c r="G25" s="33"/>
      <c r="H25" s="33"/>
      <c r="I25" s="39"/>
      <c r="J25" s="57" t="s">
        <v>51</v>
      </c>
      <c r="K25" s="35">
        <v>18</v>
      </c>
      <c r="L25" s="40">
        <f>K25/B24*100</f>
        <v>15.254237288135593</v>
      </c>
      <c r="N25" s="32"/>
      <c r="O25" s="32"/>
      <c r="P25" s="32"/>
      <c r="Q25" s="32"/>
    </row>
    <row r="26" spans="1:17" ht="15" customHeight="1" thickBot="1" x14ac:dyDescent="0.3">
      <c r="A26" s="15"/>
      <c r="B26" s="56"/>
      <c r="C26" s="33"/>
      <c r="D26" s="33"/>
      <c r="E26" s="33"/>
      <c r="F26" s="33"/>
      <c r="G26" s="33"/>
      <c r="H26" s="33"/>
      <c r="I26" s="39"/>
      <c r="J26" s="58" t="s">
        <v>33</v>
      </c>
      <c r="K26" s="42">
        <v>17</v>
      </c>
      <c r="L26" s="43">
        <f>K26/B24*100</f>
        <v>14.40677966101695</v>
      </c>
      <c r="N26" s="32"/>
      <c r="O26" s="32"/>
      <c r="P26" s="32"/>
      <c r="Q26" s="32"/>
    </row>
    <row r="27" spans="1:17" ht="15" customHeight="1" x14ac:dyDescent="0.25">
      <c r="A27" s="59" t="s">
        <v>42</v>
      </c>
      <c r="B27" s="55">
        <v>49</v>
      </c>
      <c r="C27" s="28">
        <v>5</v>
      </c>
      <c r="D27" s="28">
        <v>19</v>
      </c>
      <c r="E27" s="28">
        <v>8</v>
      </c>
      <c r="F27" s="28">
        <v>49</v>
      </c>
      <c r="G27" s="28">
        <v>0</v>
      </c>
      <c r="H27" s="28">
        <v>1</v>
      </c>
      <c r="I27" s="28">
        <v>1</v>
      </c>
      <c r="J27" s="51" t="s">
        <v>31</v>
      </c>
      <c r="K27" s="35">
        <v>16</v>
      </c>
      <c r="L27" s="38">
        <f>K27/B27*100</f>
        <v>32.653061224489797</v>
      </c>
      <c r="N27" s="32"/>
      <c r="O27" s="32"/>
      <c r="P27" s="32"/>
      <c r="Q27" s="32"/>
    </row>
    <row r="28" spans="1:17" ht="15" customHeight="1" x14ac:dyDescent="0.25">
      <c r="A28" s="59"/>
      <c r="B28" s="56"/>
      <c r="C28" s="33"/>
      <c r="D28" s="33"/>
      <c r="E28" s="33"/>
      <c r="F28" s="33"/>
      <c r="G28" s="33"/>
      <c r="H28" s="33"/>
      <c r="I28" s="33"/>
      <c r="J28" s="47" t="s">
        <v>32</v>
      </c>
      <c r="K28" s="35">
        <v>14</v>
      </c>
      <c r="L28" s="40">
        <f>K28/B27*100</f>
        <v>28.571428571428569</v>
      </c>
      <c r="N28" s="32"/>
      <c r="O28" s="32"/>
      <c r="P28" s="32"/>
      <c r="Q28" s="32"/>
    </row>
    <row r="29" spans="1:17" ht="15" customHeight="1" thickBot="1" x14ac:dyDescent="0.3">
      <c r="A29" s="59"/>
      <c r="B29" s="56"/>
      <c r="C29" s="33"/>
      <c r="D29" s="33"/>
      <c r="E29" s="33"/>
      <c r="F29" s="33"/>
      <c r="G29" s="33"/>
      <c r="H29" s="33"/>
      <c r="I29" s="33"/>
      <c r="J29" s="48" t="s">
        <v>33</v>
      </c>
      <c r="K29" s="42">
        <v>10</v>
      </c>
      <c r="L29" s="43">
        <f>K29/B27*100</f>
        <v>20.408163265306122</v>
      </c>
      <c r="N29" s="32"/>
      <c r="O29" s="32"/>
      <c r="P29" s="32"/>
      <c r="Q29" s="32"/>
    </row>
    <row r="30" spans="1:17" ht="15" customHeight="1" x14ac:dyDescent="0.25">
      <c r="A30" s="59" t="s">
        <v>43</v>
      </c>
      <c r="B30" s="55">
        <v>81</v>
      </c>
      <c r="C30" s="28">
        <v>0</v>
      </c>
      <c r="D30" s="28">
        <v>35</v>
      </c>
      <c r="E30" s="28">
        <v>3</v>
      </c>
      <c r="F30" s="28">
        <v>71</v>
      </c>
      <c r="G30" s="28">
        <v>0</v>
      </c>
      <c r="H30" s="28">
        <v>6</v>
      </c>
      <c r="I30" s="28">
        <v>0</v>
      </c>
      <c r="J30" s="51" t="s">
        <v>35</v>
      </c>
      <c r="K30" s="30">
        <v>17</v>
      </c>
      <c r="L30" s="38">
        <v>26.3</v>
      </c>
      <c r="N30" s="32"/>
      <c r="O30" s="32"/>
      <c r="P30" s="32"/>
      <c r="Q30" s="32"/>
    </row>
    <row r="31" spans="1:17" ht="15" customHeight="1" x14ac:dyDescent="0.25">
      <c r="A31" s="59"/>
      <c r="B31" s="56"/>
      <c r="C31" s="33"/>
      <c r="D31" s="33"/>
      <c r="E31" s="33"/>
      <c r="F31" s="33"/>
      <c r="G31" s="33"/>
      <c r="H31" s="33"/>
      <c r="I31" s="33"/>
      <c r="J31" s="47" t="s">
        <v>33</v>
      </c>
      <c r="K31" s="35">
        <v>16</v>
      </c>
      <c r="L31" s="40">
        <v>23</v>
      </c>
      <c r="N31" s="32"/>
      <c r="O31" s="32"/>
      <c r="P31" s="32"/>
      <c r="Q31" s="32"/>
    </row>
    <row r="32" spans="1:17" ht="15" customHeight="1" thickBot="1" x14ac:dyDescent="0.3">
      <c r="A32" s="59"/>
      <c r="B32" s="56"/>
      <c r="C32" s="33"/>
      <c r="D32" s="33"/>
      <c r="E32" s="33"/>
      <c r="F32" s="33"/>
      <c r="G32" s="33"/>
      <c r="H32" s="33"/>
      <c r="I32" s="33"/>
      <c r="J32" s="48" t="s">
        <v>31</v>
      </c>
      <c r="K32" s="42">
        <v>10</v>
      </c>
      <c r="L32" s="43">
        <v>19.399999999999999</v>
      </c>
      <c r="N32" s="32"/>
      <c r="O32" s="32"/>
      <c r="P32" s="32"/>
      <c r="Q32" s="32"/>
    </row>
    <row r="33" spans="1:19" ht="15" customHeight="1" x14ac:dyDescent="0.25">
      <c r="A33" s="59" t="s">
        <v>44</v>
      </c>
      <c r="B33" s="55">
        <v>95</v>
      </c>
      <c r="C33" s="28">
        <v>1</v>
      </c>
      <c r="D33" s="28">
        <v>26</v>
      </c>
      <c r="E33" s="28">
        <v>0</v>
      </c>
      <c r="F33" s="28">
        <v>78</v>
      </c>
      <c r="G33" s="28">
        <v>0</v>
      </c>
      <c r="H33" s="28">
        <v>5</v>
      </c>
      <c r="I33" s="28">
        <v>0</v>
      </c>
      <c r="J33" s="49" t="s">
        <v>33</v>
      </c>
      <c r="K33" s="50">
        <v>21</v>
      </c>
      <c r="L33" s="53">
        <f>K33/B33*100</f>
        <v>22.105263157894736</v>
      </c>
      <c r="N33" s="32"/>
      <c r="O33" s="32"/>
      <c r="P33" s="32"/>
      <c r="Q33" s="32"/>
    </row>
    <row r="34" spans="1:19" ht="15" customHeight="1" x14ac:dyDescent="0.25">
      <c r="A34" s="59"/>
      <c r="B34" s="56"/>
      <c r="C34" s="33"/>
      <c r="D34" s="33"/>
      <c r="E34" s="33"/>
      <c r="F34" s="33"/>
      <c r="G34" s="33"/>
      <c r="H34" s="33"/>
      <c r="I34" s="33"/>
      <c r="J34" s="49" t="s">
        <v>32</v>
      </c>
      <c r="K34" s="50">
        <v>18</v>
      </c>
      <c r="L34" s="53">
        <f>K34/B33*100</f>
        <v>18.947368421052634</v>
      </c>
      <c r="N34" s="32"/>
      <c r="O34" s="32"/>
      <c r="P34" s="32"/>
      <c r="Q34" s="32"/>
    </row>
    <row r="35" spans="1:19" ht="15.75" thickBot="1" x14ac:dyDescent="0.3">
      <c r="A35" s="60"/>
      <c r="B35" s="56"/>
      <c r="C35" s="33"/>
      <c r="D35" s="33"/>
      <c r="E35" s="33"/>
      <c r="F35" s="33"/>
      <c r="G35" s="33"/>
      <c r="H35" s="33"/>
      <c r="I35" s="33"/>
      <c r="J35" s="49" t="s">
        <v>49</v>
      </c>
      <c r="K35" s="50">
        <v>16</v>
      </c>
      <c r="L35" s="53">
        <v>15.4</v>
      </c>
      <c r="N35" s="32"/>
      <c r="O35" s="32"/>
      <c r="P35" s="32"/>
      <c r="Q35" s="32"/>
    </row>
    <row r="36" spans="1:19" ht="6.75" hidden="1" customHeight="1" thickBot="1" x14ac:dyDescent="0.3">
      <c r="A36" s="61"/>
      <c r="B36" s="62"/>
      <c r="C36" s="62"/>
      <c r="D36" s="62"/>
      <c r="E36" s="62"/>
      <c r="F36" s="62"/>
      <c r="G36" s="62"/>
      <c r="H36" s="62"/>
      <c r="I36" s="62"/>
      <c r="J36" s="63"/>
      <c r="K36" s="63"/>
      <c r="L36" s="64"/>
      <c r="N36" s="32"/>
      <c r="O36" s="32"/>
      <c r="P36" s="32"/>
      <c r="Q36" s="32"/>
    </row>
    <row r="37" spans="1:19" ht="19.5" customHeight="1" x14ac:dyDescent="0.25">
      <c r="A37" s="8" t="s">
        <v>18</v>
      </c>
      <c r="B37" s="28">
        <f>SUM(B9:B35)</f>
        <v>1557</v>
      </c>
      <c r="C37" s="28">
        <f t="shared" ref="C37:F37" si="0">SUM(C9:C35)</f>
        <v>55</v>
      </c>
      <c r="D37" s="28">
        <f t="shared" si="0"/>
        <v>305</v>
      </c>
      <c r="E37" s="28">
        <f t="shared" si="0"/>
        <v>70</v>
      </c>
      <c r="F37" s="28">
        <f t="shared" si="0"/>
        <v>1341</v>
      </c>
      <c r="G37" s="28">
        <f t="shared" ref="G37:I37" si="1">SUM(G9:G35)</f>
        <v>0</v>
      </c>
      <c r="H37" s="28">
        <f t="shared" si="1"/>
        <v>28</v>
      </c>
      <c r="I37" s="28">
        <f t="shared" si="1"/>
        <v>4</v>
      </c>
      <c r="J37" s="65"/>
      <c r="K37" s="65"/>
      <c r="L37" s="66"/>
      <c r="N37" s="32"/>
      <c r="O37" s="32"/>
      <c r="P37" s="32"/>
      <c r="Q37" s="32"/>
    </row>
    <row r="38" spans="1:19" ht="15" customHeight="1" thickBot="1" x14ac:dyDescent="0.3">
      <c r="A38" s="21"/>
      <c r="B38" s="62"/>
      <c r="C38" s="62"/>
      <c r="D38" s="62"/>
      <c r="E38" s="62"/>
      <c r="F38" s="62"/>
      <c r="G38" s="62"/>
      <c r="H38" s="62"/>
      <c r="I38" s="62"/>
      <c r="J38" s="67"/>
      <c r="K38" s="67"/>
      <c r="L38" s="68"/>
      <c r="N38" s="32"/>
      <c r="O38" s="32"/>
      <c r="P38" s="32"/>
      <c r="Q38" s="32"/>
    </row>
    <row r="39" spans="1:19" x14ac:dyDescent="0.25">
      <c r="A39" s="69" t="s">
        <v>19</v>
      </c>
      <c r="N39" s="32"/>
      <c r="O39" s="32"/>
      <c r="P39" s="32"/>
      <c r="Q39" s="32"/>
    </row>
    <row r="40" spans="1:19" x14ac:dyDescent="0.25">
      <c r="A40" s="70" t="s">
        <v>52</v>
      </c>
      <c r="B40" s="70"/>
      <c r="N40" s="32"/>
      <c r="O40" s="32"/>
      <c r="P40" s="32"/>
      <c r="Q40" s="32"/>
    </row>
    <row r="41" spans="1:19" x14ac:dyDescent="0.25">
      <c r="A41" s="70" t="s">
        <v>24</v>
      </c>
      <c r="B41" s="70"/>
      <c r="C41" s="70"/>
      <c r="D41" s="3"/>
      <c r="E41" s="3"/>
      <c r="F41" s="3"/>
      <c r="G41" s="3"/>
      <c r="H41" s="3"/>
      <c r="I41" s="3"/>
      <c r="N41" s="32"/>
      <c r="O41" s="32"/>
      <c r="P41" s="32"/>
      <c r="Q41" s="32"/>
    </row>
    <row r="42" spans="1:19" x14ac:dyDescent="0.25">
      <c r="A42" s="1" t="s">
        <v>25</v>
      </c>
      <c r="B42" s="70"/>
      <c r="C42" s="70"/>
      <c r="D42" s="3"/>
      <c r="E42" s="3"/>
      <c r="F42" s="3"/>
      <c r="G42" s="3"/>
      <c r="H42" s="3"/>
      <c r="I42" s="3"/>
      <c r="N42" s="32"/>
      <c r="O42" s="32"/>
      <c r="P42" s="32"/>
      <c r="Q42" s="32"/>
    </row>
    <row r="43" spans="1:19" x14ac:dyDescent="0.25">
      <c r="A43" s="1" t="s">
        <v>29</v>
      </c>
      <c r="B43" s="71"/>
      <c r="C43" s="71"/>
      <c r="D43" s="3"/>
      <c r="E43" s="3"/>
      <c r="F43" s="3"/>
      <c r="G43" s="3"/>
      <c r="H43" s="3"/>
      <c r="I43" s="3"/>
      <c r="N43" s="32"/>
      <c r="O43" s="32"/>
      <c r="P43" s="32"/>
      <c r="Q43" s="32"/>
    </row>
    <row r="44" spans="1:19" x14ac:dyDescent="0.25">
      <c r="A44" s="70" t="s">
        <v>26</v>
      </c>
      <c r="B44" s="70"/>
      <c r="C44" s="70"/>
      <c r="D44" s="70"/>
      <c r="E44" s="70"/>
      <c r="F44" s="3"/>
      <c r="G44" s="3"/>
      <c r="H44" s="3"/>
      <c r="I44" s="3"/>
      <c r="N44" s="32"/>
      <c r="O44" s="32"/>
      <c r="P44" s="32"/>
      <c r="Q44" s="32"/>
    </row>
    <row r="45" spans="1:19" x14ac:dyDescent="0.25">
      <c r="A45" s="1" t="s">
        <v>28</v>
      </c>
      <c r="B45" s="2"/>
      <c r="C45" s="2"/>
      <c r="D45" s="2"/>
      <c r="E45" s="70"/>
      <c r="F45" s="3"/>
      <c r="G45" s="3"/>
      <c r="H45" s="3"/>
      <c r="I45" s="3"/>
      <c r="N45" s="32"/>
      <c r="O45" s="32"/>
      <c r="P45" s="32"/>
      <c r="Q45" s="32"/>
    </row>
    <row r="46" spans="1:19" x14ac:dyDescent="0.25">
      <c r="A46" s="1" t="s">
        <v>27</v>
      </c>
      <c r="B46" s="2"/>
      <c r="C46" s="2"/>
      <c r="D46" s="2"/>
      <c r="E46" s="2"/>
      <c r="F46" s="3"/>
      <c r="G46" s="3"/>
      <c r="H46" s="3"/>
      <c r="I46" s="3"/>
      <c r="N46" s="32"/>
      <c r="O46" s="32"/>
      <c r="P46" s="32"/>
      <c r="Q46" s="32"/>
      <c r="R46" s="32"/>
      <c r="S46" s="32"/>
    </row>
    <row r="47" spans="1:19" x14ac:dyDescent="0.25">
      <c r="A47" s="1" t="s">
        <v>30</v>
      </c>
      <c r="B47" s="70"/>
      <c r="C47" s="70"/>
      <c r="D47" s="70"/>
      <c r="E47" s="70"/>
      <c r="F47" s="3"/>
      <c r="G47" s="3"/>
      <c r="H47" s="3"/>
      <c r="I47" s="3"/>
    </row>
    <row r="48" spans="1:19" x14ac:dyDescent="0.25">
      <c r="A48" s="1"/>
      <c r="B48" s="70"/>
      <c r="C48" s="70"/>
      <c r="D48" s="70"/>
      <c r="E48" s="70"/>
      <c r="F48" s="3"/>
      <c r="G48" s="3"/>
      <c r="H48" s="3"/>
      <c r="I48" s="3"/>
    </row>
    <row r="49" spans="1:10" x14ac:dyDescent="0.25">
      <c r="A49" s="72" t="s">
        <v>20</v>
      </c>
      <c r="B49" s="72"/>
      <c r="C49" s="72"/>
      <c r="D49" s="72"/>
      <c r="E49" s="72"/>
      <c r="F49" s="72"/>
      <c r="G49" s="72"/>
      <c r="H49" s="72"/>
      <c r="I49" s="3"/>
    </row>
    <row r="50" spans="1:10" ht="165" x14ac:dyDescent="0.25">
      <c r="A50" s="73" t="s">
        <v>21</v>
      </c>
      <c r="B50" s="73"/>
      <c r="C50" s="73"/>
      <c r="D50" s="73"/>
      <c r="E50" s="73"/>
      <c r="F50" s="73"/>
      <c r="G50" s="73"/>
      <c r="H50" s="73"/>
      <c r="I50" s="72"/>
    </row>
    <row r="51" spans="1:10" ht="28.5" customHeight="1" x14ac:dyDescent="0.25">
      <c r="A51" s="74"/>
      <c r="I51" s="73"/>
      <c r="J51" s="73"/>
    </row>
    <row r="52" spans="1:10" x14ac:dyDescent="0.25">
      <c r="A52" s="69"/>
    </row>
  </sheetData>
  <mergeCells count="108"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12:G14"/>
    <mergeCell ref="H12:H14"/>
    <mergeCell ref="I12:I14"/>
    <mergeCell ref="B9:B11"/>
    <mergeCell ref="C9:C11"/>
    <mergeCell ref="D9:D11"/>
    <mergeCell ref="E9:E11"/>
    <mergeCell ref="F9:F11"/>
    <mergeCell ref="H15:H17"/>
    <mergeCell ref="I15:I17"/>
    <mergeCell ref="G9:G11"/>
    <mergeCell ref="H9:H11"/>
    <mergeCell ref="I9:I11"/>
    <mergeCell ref="B12:B14"/>
    <mergeCell ref="C12:C14"/>
    <mergeCell ref="D12:D14"/>
    <mergeCell ref="E12:E14"/>
    <mergeCell ref="F12:F14"/>
    <mergeCell ref="B18:B20"/>
    <mergeCell ref="C18:C20"/>
    <mergeCell ref="D18:D20"/>
    <mergeCell ref="E18:E20"/>
    <mergeCell ref="F18:F20"/>
    <mergeCell ref="G18:G20"/>
    <mergeCell ref="H18:H20"/>
    <mergeCell ref="I18:I20"/>
    <mergeCell ref="B15:B17"/>
    <mergeCell ref="C15:C17"/>
    <mergeCell ref="D15:D17"/>
    <mergeCell ref="E15:E17"/>
    <mergeCell ref="F15:F17"/>
    <mergeCell ref="G15:G17"/>
    <mergeCell ref="H21:H23"/>
    <mergeCell ref="I21:I23"/>
    <mergeCell ref="B24:B26"/>
    <mergeCell ref="C24:C26"/>
    <mergeCell ref="D24:D26"/>
    <mergeCell ref="E24:E26"/>
    <mergeCell ref="F24:F26"/>
    <mergeCell ref="G24:G26"/>
    <mergeCell ref="H24:H26"/>
    <mergeCell ref="I24:I26"/>
    <mergeCell ref="B21:B23"/>
    <mergeCell ref="C21:C23"/>
    <mergeCell ref="D21:D23"/>
    <mergeCell ref="E21:E23"/>
    <mergeCell ref="F21:F23"/>
    <mergeCell ref="G21:G23"/>
    <mergeCell ref="C30:C32"/>
    <mergeCell ref="D30:D32"/>
    <mergeCell ref="E30:E32"/>
    <mergeCell ref="F30:F32"/>
    <mergeCell ref="G30:G32"/>
    <mergeCell ref="H30:H32"/>
    <mergeCell ref="I30:I32"/>
    <mergeCell ref="B27:B29"/>
    <mergeCell ref="C27:C29"/>
    <mergeCell ref="D27:D29"/>
    <mergeCell ref="E27:E29"/>
    <mergeCell ref="F27:F29"/>
    <mergeCell ref="G27:G29"/>
    <mergeCell ref="I1:L1"/>
    <mergeCell ref="A37:A38"/>
    <mergeCell ref="C37:C38"/>
    <mergeCell ref="D37:D38"/>
    <mergeCell ref="E37:E38"/>
    <mergeCell ref="F37:F38"/>
    <mergeCell ref="J37:J38"/>
    <mergeCell ref="K37:K38"/>
    <mergeCell ref="L37:L38"/>
    <mergeCell ref="H33:H36"/>
    <mergeCell ref="I33:I36"/>
    <mergeCell ref="B37:B38"/>
    <mergeCell ref="G37:G38"/>
    <mergeCell ref="H37:H38"/>
    <mergeCell ref="I37:I38"/>
    <mergeCell ref="B33:B36"/>
    <mergeCell ref="C33:C36"/>
    <mergeCell ref="D33:D36"/>
    <mergeCell ref="E33:E36"/>
    <mergeCell ref="F33:F36"/>
    <mergeCell ref="G33:G36"/>
    <mergeCell ref="H27:H29"/>
    <mergeCell ref="I27:I29"/>
    <mergeCell ref="B30:B32"/>
    <mergeCell ref="A9:A11"/>
    <mergeCell ref="A18:A20"/>
    <mergeCell ref="A12:A14"/>
    <mergeCell ref="A15:A17"/>
    <mergeCell ref="A21:A23"/>
    <mergeCell ref="A24:A26"/>
    <mergeCell ref="A27:A29"/>
    <mergeCell ref="A30:A32"/>
    <mergeCell ref="A33:A35"/>
  </mergeCells>
  <hyperlinks>
    <hyperlink ref="B3" location="_ftn1" display="_ftn1"/>
    <hyperlink ref="J4" location="_ftn2" display="_ftn2"/>
    <hyperlink ref="A49" location="_ftnref1" display="_ftnref1"/>
    <hyperlink ref="A50" location="_ftnref2" display="_ftnref2"/>
  </hyperlink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1" sqref="O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Светлана Анатольевна Ананьина</cp:lastModifiedBy>
  <cp:lastPrinted>2018-06-13T05:53:49Z</cp:lastPrinted>
  <dcterms:created xsi:type="dcterms:W3CDTF">2017-11-09T08:03:39Z</dcterms:created>
  <dcterms:modified xsi:type="dcterms:W3CDTF">2018-06-14T01:37:17Z</dcterms:modified>
</cp:coreProperties>
</file>