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вопроса'!$A$1:$U$15</definedName>
  </definedNames>
  <calcPr fullCalcOnLoad="1"/>
</workbook>
</file>

<file path=xl/sharedStrings.xml><?xml version="1.0" encoding="utf-8"?>
<sst xmlns="http://schemas.openxmlformats.org/spreadsheetml/2006/main" count="32" uniqueCount="32">
  <si>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</si>
  <si>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</si>
  <si>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</si>
  <si>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</si>
  <si>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</si>
  <si>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</si>
  <si>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</si>
  <si>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</si>
  <si>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</si>
  <si>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</si>
  <si>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</si>
  <si>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</si>
  <si>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</si>
  <si>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</si>
  <si>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</si>
  <si>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</si>
  <si>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</si>
  <si>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</si>
  <si>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</si>
  <si>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ВСЕГО ПО РЕГИОНУ: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</si>
  <si>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</si>
  <si>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</si>
  <si>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</si>
  <si>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</si>
  <si>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</si>
  <si>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Ярославской области</t>
  </si>
  <si>
    <t>Межрайонная ИФНС России №5 
по Ярославской области</t>
  </si>
  <si>
    <t>Межрайонная ИФНС России №9 
по Ярославской области</t>
  </si>
  <si>
    <t>Межрайонная ИФНС России №3 
по Ярославской области</t>
  </si>
  <si>
    <t>Межрайонная ИФНС России №10 
по Ярославской области</t>
  </si>
  <si>
    <t>Межрайонная ИФНС России №7 
по Ярославской области</t>
  </si>
  <si>
    <t>в Управление Федеральной налоговой службы по Ярославской области и подведомственные  инспекции  за 1 квартал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</si>
</sst>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6" fillId="32" borderId="0" xfId="0" applyFont="1" applyFill="1" applyAlignment="1">
      <alignment wrapText="1"/>
    </xf>
    <xf numFmtId="0" fontId="46" fillId="32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32" borderId="10" xfId="0" applyFont="1" applyFill="1" applyBorder="1" applyAlignment="1">
      <alignment horizontal="center" vertical="center" textRotation="90" wrapText="1"/>
    </xf>
    <xf numFmtId="0" fontId="48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/>
    </xf>
    <xf numFmtId="0" fontId="46" fillId="32" borderId="15" xfId="0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 horizontal="center" vertical="center"/>
    </xf>
    <xf numFmtId="0" fontId="46" fillId="32" borderId="14" xfId="0" applyFont="1" applyFill="1" applyBorder="1" applyAlignment="1">
      <alignment horizontal="center" vertical="center"/>
    </xf>
    <xf numFmtId="0" fontId="46" fillId="32" borderId="16" xfId="0" applyFont="1" applyFill="1" applyBorder="1" applyAlignment="1">
      <alignment horizontal="center" vertical="center"/>
    </xf>
    <xf numFmtId="0" fontId="46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 vertical="top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center" vertical="center"/>
    </xf>
    <xf numFmtId="0" fontId="49" fillId="32" borderId="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view="pageBreakPreview" zoomScale="71" zoomScaleNormal="55" zoomScaleSheetLayoutView="71" workbookViewId="0" topLeftCell="A7">
      <selection activeCell="I5" sqref="I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72" customHeight="1">
      <c r="A1" s="10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24"/>
      <c r="R1" s="24"/>
      <c r="S1" s="24"/>
      <c r="T1" s="24"/>
      <c r="U1" s="24"/>
    </row>
    <row r="2" spans="1:21" ht="26.25" customHeight="1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50.2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4"/>
    </row>
    <row r="4" spans="1:21" ht="39" customHeight="1" thickBot="1">
      <c r="A4" s="30" t="s">
        <v>3</v>
      </c>
      <c r="B4" s="31" t="s">
        <v>0</v>
      </c>
      <c r="C4" s="30" t="s">
        <v>2</v>
      </c>
      <c r="D4" s="30" t="s">
        <v>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2" t="s">
        <v>6</v>
      </c>
    </row>
    <row r="5" spans="1:26" ht="189.75" customHeight="1" thickTop="1">
      <c r="A5" s="30"/>
      <c r="B5" s="31"/>
      <c r="C5" s="30"/>
      <c r="D5" s="12" t="s">
        <v>20</v>
      </c>
      <c r="E5" s="13" t="s">
        <v>18</v>
      </c>
      <c r="F5" s="13" t="s">
        <v>17</v>
      </c>
      <c r="G5" s="13" t="s">
        <v>21</v>
      </c>
      <c r="H5" s="13" t="s">
        <v>16</v>
      </c>
      <c r="I5" s="13" t="s">
        <v>15</v>
      </c>
      <c r="J5" s="13" t="s">
        <v>14</v>
      </c>
      <c r="K5" s="13" t="s">
        <v>13</v>
      </c>
      <c r="L5" s="13" t="s">
        <v>12</v>
      </c>
      <c r="M5" s="13" t="s">
        <v>11</v>
      </c>
      <c r="N5" s="13" t="s">
        <v>10</v>
      </c>
      <c r="O5" s="13" t="s">
        <v>9</v>
      </c>
      <c r="P5" s="13" t="s">
        <v>4</v>
      </c>
      <c r="Q5" s="13" t="s">
        <v>22</v>
      </c>
      <c r="R5" s="13" t="s">
        <v>23</v>
      </c>
      <c r="S5" s="13" t="s">
        <v>24</v>
      </c>
      <c r="T5" s="13" t="s">
        <v>7</v>
      </c>
      <c r="U5" s="32"/>
      <c r="Z5" s="3"/>
    </row>
    <row r="6" spans="1:26" s="5" customFormat="1" ht="14.2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Z6" s="6"/>
    </row>
    <row r="7" spans="1:21" ht="47.25">
      <c r="A7" s="1">
        <v>1</v>
      </c>
      <c r="B7" s="8">
        <v>7604</v>
      </c>
      <c r="C7" s="9" t="s">
        <v>26</v>
      </c>
      <c r="D7" s="18">
        <v>0</v>
      </c>
      <c r="E7" s="18">
        <v>30</v>
      </c>
      <c r="F7" s="18">
        <v>75</v>
      </c>
      <c r="G7" s="18">
        <v>118</v>
      </c>
      <c r="H7" s="18">
        <v>709</v>
      </c>
      <c r="I7" s="18">
        <v>388</v>
      </c>
      <c r="J7" s="18">
        <v>261</v>
      </c>
      <c r="K7" s="18">
        <v>7</v>
      </c>
      <c r="L7" s="18">
        <v>19</v>
      </c>
      <c r="M7" s="18">
        <v>6</v>
      </c>
      <c r="N7" s="18">
        <v>55</v>
      </c>
      <c r="O7" s="18">
        <v>11</v>
      </c>
      <c r="P7" s="18">
        <v>21</v>
      </c>
      <c r="Q7" s="18">
        <v>0</v>
      </c>
      <c r="R7" s="18">
        <v>95</v>
      </c>
      <c r="S7" s="18">
        <v>12</v>
      </c>
      <c r="T7" s="18">
        <v>73</v>
      </c>
      <c r="U7" s="18">
        <f aca="true" t="shared" si="0" ref="U7:U14">SUM(D7:T7)</f>
        <v>1880</v>
      </c>
    </row>
    <row r="8" spans="1:21" ht="47.25">
      <c r="A8" s="1">
        <v>2</v>
      </c>
      <c r="B8" s="8">
        <v>7606</v>
      </c>
      <c r="C8" s="9" t="s">
        <v>27</v>
      </c>
      <c r="D8" s="18">
        <v>0</v>
      </c>
      <c r="E8" s="18">
        <v>28</v>
      </c>
      <c r="F8" s="18">
        <v>82</v>
      </c>
      <c r="G8" s="18">
        <v>210</v>
      </c>
      <c r="H8" s="18">
        <v>1010</v>
      </c>
      <c r="I8" s="18">
        <v>845</v>
      </c>
      <c r="J8" s="18">
        <v>77</v>
      </c>
      <c r="K8" s="18">
        <v>7</v>
      </c>
      <c r="L8" s="18">
        <v>1</v>
      </c>
      <c r="M8" s="18">
        <v>4</v>
      </c>
      <c r="N8" s="18">
        <v>303</v>
      </c>
      <c r="O8" s="18">
        <v>1</v>
      </c>
      <c r="P8" s="18">
        <v>26</v>
      </c>
      <c r="Q8" s="18">
        <v>0</v>
      </c>
      <c r="R8" s="18">
        <v>7</v>
      </c>
      <c r="S8" s="18">
        <v>2</v>
      </c>
      <c r="T8" s="18">
        <v>107</v>
      </c>
      <c r="U8" s="18">
        <f t="shared" si="0"/>
        <v>2710</v>
      </c>
    </row>
    <row r="9" spans="1:21" ht="47.25">
      <c r="A9" s="1">
        <v>3</v>
      </c>
      <c r="B9" s="8">
        <v>7610</v>
      </c>
      <c r="C9" s="9" t="s">
        <v>28</v>
      </c>
      <c r="D9" s="18">
        <v>0</v>
      </c>
      <c r="E9" s="18">
        <v>39</v>
      </c>
      <c r="F9" s="18">
        <v>75</v>
      </c>
      <c r="G9" s="18">
        <v>152</v>
      </c>
      <c r="H9" s="18">
        <v>398</v>
      </c>
      <c r="I9" s="18">
        <v>214</v>
      </c>
      <c r="J9" s="18">
        <v>170</v>
      </c>
      <c r="K9" s="18">
        <v>9</v>
      </c>
      <c r="L9" s="18">
        <v>12</v>
      </c>
      <c r="M9" s="18">
        <v>2</v>
      </c>
      <c r="N9" s="18">
        <v>0</v>
      </c>
      <c r="O9" s="18">
        <v>6</v>
      </c>
      <c r="P9" s="18">
        <v>5</v>
      </c>
      <c r="Q9" s="18">
        <v>0</v>
      </c>
      <c r="R9" s="18">
        <v>162</v>
      </c>
      <c r="S9" s="18">
        <v>7</v>
      </c>
      <c r="T9" s="18">
        <v>122</v>
      </c>
      <c r="U9" s="18">
        <f t="shared" si="0"/>
        <v>1373</v>
      </c>
    </row>
    <row r="10" spans="1:21" ht="47.25">
      <c r="A10" s="1">
        <v>4</v>
      </c>
      <c r="B10" s="8">
        <v>7627</v>
      </c>
      <c r="C10" s="9" t="s">
        <v>30</v>
      </c>
      <c r="D10" s="18">
        <v>0</v>
      </c>
      <c r="E10" s="18">
        <v>35</v>
      </c>
      <c r="F10" s="18">
        <v>27</v>
      </c>
      <c r="G10" s="18">
        <v>81</v>
      </c>
      <c r="H10" s="18">
        <v>360</v>
      </c>
      <c r="I10" s="18">
        <v>325</v>
      </c>
      <c r="J10" s="18">
        <v>205</v>
      </c>
      <c r="K10" s="18">
        <v>12</v>
      </c>
      <c r="L10" s="18">
        <v>6</v>
      </c>
      <c r="M10" s="18">
        <v>12</v>
      </c>
      <c r="N10" s="18">
        <v>0</v>
      </c>
      <c r="O10" s="18">
        <v>57</v>
      </c>
      <c r="P10" s="18">
        <v>33</v>
      </c>
      <c r="Q10" s="18">
        <v>0</v>
      </c>
      <c r="R10" s="18">
        <v>71</v>
      </c>
      <c r="S10" s="18">
        <v>4</v>
      </c>
      <c r="T10" s="18">
        <v>198</v>
      </c>
      <c r="U10" s="18">
        <f t="shared" si="0"/>
        <v>1426</v>
      </c>
    </row>
    <row r="11" spans="1:21" ht="47.25">
      <c r="A11" s="1">
        <v>5</v>
      </c>
      <c r="B11" s="8">
        <v>7628</v>
      </c>
      <c r="C11" s="9" t="s">
        <v>29</v>
      </c>
      <c r="D11" s="18">
        <v>0</v>
      </c>
      <c r="E11" s="18">
        <v>6</v>
      </c>
      <c r="F11" s="18">
        <v>7</v>
      </c>
      <c r="G11" s="18">
        <v>28</v>
      </c>
      <c r="H11" s="18">
        <v>20</v>
      </c>
      <c r="I11" s="18">
        <v>78</v>
      </c>
      <c r="J11" s="18">
        <v>611</v>
      </c>
      <c r="K11" s="18">
        <v>0</v>
      </c>
      <c r="L11" s="18">
        <v>7</v>
      </c>
      <c r="M11" s="18">
        <v>0</v>
      </c>
      <c r="N11" s="18">
        <v>5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52</v>
      </c>
      <c r="U11" s="18">
        <f t="shared" si="0"/>
        <v>814</v>
      </c>
    </row>
    <row r="12" spans="1:21" ht="30" customHeight="1">
      <c r="A12" s="25" t="s">
        <v>5</v>
      </c>
      <c r="B12" s="26"/>
      <c r="C12" s="27"/>
      <c r="D12" s="18">
        <f>D7+D8+D9+D10+D11</f>
        <v>0</v>
      </c>
      <c r="E12" s="18">
        <f aca="true" t="shared" si="1" ref="E12:T12">E7+E8+E9+E10+E11</f>
        <v>138</v>
      </c>
      <c r="F12" s="18">
        <f t="shared" si="1"/>
        <v>266</v>
      </c>
      <c r="G12" s="18">
        <f t="shared" si="1"/>
        <v>589</v>
      </c>
      <c r="H12" s="18">
        <f t="shared" si="1"/>
        <v>2497</v>
      </c>
      <c r="I12" s="18">
        <f t="shared" si="1"/>
        <v>1850</v>
      </c>
      <c r="J12" s="18">
        <f t="shared" si="1"/>
        <v>1324</v>
      </c>
      <c r="K12" s="18">
        <f t="shared" si="1"/>
        <v>35</v>
      </c>
      <c r="L12" s="18">
        <f t="shared" si="1"/>
        <v>45</v>
      </c>
      <c r="M12" s="18">
        <f t="shared" si="1"/>
        <v>24</v>
      </c>
      <c r="N12" s="18">
        <f t="shared" si="1"/>
        <v>363</v>
      </c>
      <c r="O12" s="18">
        <f t="shared" si="1"/>
        <v>75</v>
      </c>
      <c r="P12" s="18">
        <f t="shared" si="1"/>
        <v>85</v>
      </c>
      <c r="Q12" s="18">
        <f t="shared" si="1"/>
        <v>0</v>
      </c>
      <c r="R12" s="18">
        <f t="shared" si="1"/>
        <v>335</v>
      </c>
      <c r="S12" s="18">
        <f t="shared" si="1"/>
        <v>25</v>
      </c>
      <c r="T12" s="18">
        <f t="shared" si="1"/>
        <v>552</v>
      </c>
      <c r="U12" s="18">
        <f t="shared" si="0"/>
        <v>8203</v>
      </c>
    </row>
    <row r="13" spans="1:21" ht="0" customHeight="1" hidden="1">
      <c r="A13" s="15"/>
      <c r="B13" s="16"/>
      <c r="C13" s="17"/>
      <c r="D13" s="19"/>
      <c r="E13" s="20"/>
      <c r="F13" s="20"/>
      <c r="G13" s="20"/>
      <c r="H13" s="21"/>
      <c r="I13" s="22"/>
      <c r="J13" s="22"/>
      <c r="K13" s="22"/>
      <c r="L13" s="22"/>
      <c r="M13" s="22"/>
      <c r="N13" s="19"/>
      <c r="O13" s="20"/>
      <c r="P13" s="20"/>
      <c r="Q13" s="21"/>
      <c r="R13" s="19"/>
      <c r="S13" s="20"/>
      <c r="T13" s="21"/>
      <c r="U13" s="18">
        <f t="shared" si="0"/>
        <v>0</v>
      </c>
    </row>
    <row r="14" spans="1:21" ht="33" customHeight="1">
      <c r="A14" s="7"/>
      <c r="B14" s="8">
        <v>7600</v>
      </c>
      <c r="C14" s="9" t="s">
        <v>25</v>
      </c>
      <c r="D14" s="23">
        <v>21</v>
      </c>
      <c r="E14" s="23">
        <v>5</v>
      </c>
      <c r="F14" s="23">
        <v>4</v>
      </c>
      <c r="G14" s="23">
        <v>5</v>
      </c>
      <c r="H14" s="23">
        <v>44</v>
      </c>
      <c r="I14" s="23">
        <v>4</v>
      </c>
      <c r="J14" s="23">
        <v>24</v>
      </c>
      <c r="K14" s="23">
        <v>15</v>
      </c>
      <c r="L14" s="23">
        <v>39</v>
      </c>
      <c r="M14" s="23">
        <v>0</v>
      </c>
      <c r="N14" s="23">
        <v>17</v>
      </c>
      <c r="O14" s="23">
        <v>38</v>
      </c>
      <c r="P14" s="23">
        <v>1</v>
      </c>
      <c r="Q14" s="23">
        <v>10</v>
      </c>
      <c r="R14" s="23">
        <v>3</v>
      </c>
      <c r="S14" s="23">
        <v>29</v>
      </c>
      <c r="T14" s="23">
        <v>82</v>
      </c>
      <c r="U14" s="18">
        <f t="shared" si="0"/>
        <v>341</v>
      </c>
    </row>
    <row r="15" spans="1:21" ht="30" customHeight="1">
      <c r="A15" s="25" t="s">
        <v>19</v>
      </c>
      <c r="B15" s="26"/>
      <c r="C15" s="27"/>
      <c r="D15" s="18">
        <f>D12+D14</f>
        <v>21</v>
      </c>
      <c r="E15" s="18">
        <f aca="true" t="shared" si="2" ref="E15:T15">E12+E14</f>
        <v>143</v>
      </c>
      <c r="F15" s="18">
        <f t="shared" si="2"/>
        <v>270</v>
      </c>
      <c r="G15" s="18">
        <f t="shared" si="2"/>
        <v>594</v>
      </c>
      <c r="H15" s="18">
        <f t="shared" si="2"/>
        <v>2541</v>
      </c>
      <c r="I15" s="18">
        <f t="shared" si="2"/>
        <v>1854</v>
      </c>
      <c r="J15" s="18">
        <f t="shared" si="2"/>
        <v>1348</v>
      </c>
      <c r="K15" s="18">
        <f t="shared" si="2"/>
        <v>50</v>
      </c>
      <c r="L15" s="18">
        <f t="shared" si="2"/>
        <v>84</v>
      </c>
      <c r="M15" s="18">
        <f t="shared" si="2"/>
        <v>24</v>
      </c>
      <c r="N15" s="18">
        <f t="shared" si="2"/>
        <v>380</v>
      </c>
      <c r="O15" s="18">
        <f t="shared" si="2"/>
        <v>113</v>
      </c>
      <c r="P15" s="18">
        <f t="shared" si="2"/>
        <v>86</v>
      </c>
      <c r="Q15" s="18">
        <f t="shared" si="2"/>
        <v>10</v>
      </c>
      <c r="R15" s="18">
        <f t="shared" si="2"/>
        <v>338</v>
      </c>
      <c r="S15" s="18">
        <f t="shared" si="2"/>
        <v>54</v>
      </c>
      <c r="T15" s="18">
        <f t="shared" si="2"/>
        <v>634</v>
      </c>
      <c r="U15" s="18">
        <f>SUM(D15:T15)</f>
        <v>8544</v>
      </c>
    </row>
  </sheetData>
  <sheetProtection/>
  <mergeCells count="10">
    <mergeCell ref="A12:C12"/>
    <mergeCell ref="A15:C15"/>
    <mergeCell ref="Q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2022-04-29T14:07:46Z</dcterms:modified>
  <cp:category/>
  <cp:version/>
  <cp:contentType/>
  <cp:contentStatus/>
</cp:coreProperties>
</file>