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735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'P3'!$B$1:$B$68</definedName>
    <definedName name="_xlnm._FilterDatabase" localSheetId="16" hidden="1">'Р5'!$B$1:$B$98</definedName>
    <definedName name="_xlnm.Print_Titles" localSheetId="1">'P1'!$5:$11</definedName>
    <definedName name="_xlnm.Print_Titles" localSheetId="2">'Р2'!$5:$11</definedName>
    <definedName name="_xlnm.Print_Area" localSheetId="1">'P1'!$A$1:$R$28</definedName>
    <definedName name="_xlnm.Print_Area" localSheetId="14">'P3'!$A$1:$R$72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5">'Р4'!$A$1:$G$18</definedName>
    <definedName name="_xlnm.Print_Area" localSheetId="16">'Р5'!$A$1:$O$106</definedName>
  </definedNames>
  <calcPr fullCalcOnLoad="1"/>
</workbook>
</file>

<file path=xl/sharedStrings.xml><?xml version="1.0" encoding="utf-8"?>
<sst xmlns="http://schemas.openxmlformats.org/spreadsheetml/2006/main" count="667" uniqueCount="454">
  <si>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</si>
  <si>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</si>
  <si>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</si>
  <si>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</si>
  <si>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</si>
  <si>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</si>
  <si>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</si>
  <si>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</si>
  <si>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</si>
  <si>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</si>
  <si>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</si>
  <si>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</si>
  <si>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</si>
  <si>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</si>
  <si>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</si>
  <si>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</si>
  <si>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</si>
  <si>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</si>
  <si>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</si>
  <si>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</si>
  <si>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</si>
  <si>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</si>
  <si>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</si>
  <si>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</si>
  <si>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</si>
  <si>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</si>
  <si>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</si>
  <si>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</si>
  <si>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</si>
  <si>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</si>
  <si>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</si>
  <si>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</si>
  <si>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</si>
  <si>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</si>
  <si>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</si>
  <si>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</si>
  <si>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</si>
  <si>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</si>
  <si>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</si>
  <si>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</si>
  <si>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</si>
  <si>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</si>
  <si>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</si>
  <si>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</si>
  <si>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</si>
  <si>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</si>
  <si>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</si>
  <si>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</si>
  <si>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</si>
  <si>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</si>
  <si>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</si>
  <si>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</si>
  <si>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</si>
  <si>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</si>
  <si>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</si>
  <si>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</si>
  <si>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</si>
  <si>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</si>
  <si>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</si>
  <si>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</si>
  <si>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</si>
  <si>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</si>
  <si>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</si>
  <si>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</si>
  <si>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</si>
  <si>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</si>
  <si>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</si>
  <si>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</si>
  <si>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</si>
  <si>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</si>
  <si>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</si>
  <si>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</si>
  <si>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</si>
  <si>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</si>
  <si>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</si>
  <si>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</si>
  <si>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</si>
  <si>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</si>
  <si>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</si>
  <si>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</si>
  <si>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</si>
  <si>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</si>
  <si>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</si>
  <si>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</si>
  <si>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</si>
  <si>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</si>
  <si>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</si>
  <si>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</si>
  <si>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</si>
  <si>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</si>
  <si>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</si>
  <si>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</si>
  <si>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</si>
  <si>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</si>
  <si>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</si>
  <si>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</si>
  <si>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</si>
  <si>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</si>
  <si>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</si>
  <si>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</si>
  <si>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</si>
  <si>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</si>
  <si>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</si>
  <si>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</si>
  <si>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</si>
  <si>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</si>
  <si>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</si>
  <si>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</si>
  <si>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</si>
  <si>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</si>
  <si>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</si>
  <si>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</si>
  <si>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</si>
  <si>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</si>
  <si>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</si>
  <si>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</si>
  <si>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</si>
  <si>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</si>
  <si>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</si>
  <si>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</si>
  <si>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</si>
  <si>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</si>
  <si>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</si>
  <si>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</si>
  <si>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</si>
  <si>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</si>
  <si>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</si>
  <si>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</si>
  <si>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</si>
  <si>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</si>
  <si>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</si>
  <si>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</si>
  <si>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</si>
  <si>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</si>
  <si>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</si>
  <si>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</si>
  <si>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</si>
  <si>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</si>
  <si>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</si>
  <si>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</si>
  <si>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</si>
  <si>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</si>
  <si>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</si>
  <si>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</si>
  <si>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</si>
  <si>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</si>
  <si>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</si>
  <si>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</si>
  <si>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</si>
  <si>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</si>
  <si>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</si>
  <si>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</si>
  <si>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</si>
  <si>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</si>
  <si>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</si>
  <si>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</si>
  <si>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r>
      <t>СПРАВОЧНО:</t>
    </r>
    <r>
      <rPr>
        <sz val="14"/>
        <rFont val="Arial Cyr"/>
        <family val="2"/>
      </rPr>
      <t xml:space="preserve">
Сумма неуплаченных процентов за пользование бюджетными средствами</t>
    </r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</si>
  <si>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</si>
  <si>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</si>
  <si>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</si>
  <si>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</si>
  <si>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</si>
  <si>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</si>
  <si>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</si>
  <si>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</si>
  <si>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Москва</t>
  </si>
  <si>
    <t>Управление ФНС России по г. Москве</t>
  </si>
  <si>
    <t>31-го числа месяца, следующего за отчетным периодом</t>
  </si>
  <si>
    <t>Приложение № 1
к приказу ФНС России
от 14.07.2017
№ ММВ-7-1/551</t>
  </si>
  <si>
    <t>от 14.07.2017</t>
  </si>
  <si>
    <t>№ ММВ-7-1/551</t>
  </si>
  <si>
    <t>ФНС России по г.Москве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</si>
  <si>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</si>
  <si>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</si>
  <si>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</si>
  <si>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</si>
  <si>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</si>
  <si>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</si>
  <si>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</si>
  <si>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</si>
  <si>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</si>
  <si>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</si>
  <si>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</si>
  <si>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</si>
  <si>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</si>
  <si>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</si>
  <si>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</si>
  <si>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</si>
  <si>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</si>
  <si>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</si>
  <si>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</si>
  <si>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</si>
  <si>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</si>
  <si>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</si>
  <si>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</si>
  <si>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</si>
  <si>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</si>
  <si>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</si>
  <si>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</si>
  <si>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</si>
  <si>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</si>
  <si>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</si>
  <si>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</si>
  <si>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</si>
  <si>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</si>
  <si>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</si>
  <si>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</si>
  <si>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</si>
  <si>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</si>
  <si>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</si>
  <si>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</si>
  <si>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</si>
  <si>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</si>
  <si>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</si>
  <si>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</si>
  <si>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</si>
  <si>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</si>
  <si>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</si>
  <si>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</si>
  <si>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</si>
  <si>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</si>
  <si>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</si>
  <si>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</si>
  <si>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</si>
  <si>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</si>
  <si>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</si>
  <si>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</si>
  <si>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</si>
  <si>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</si>
  <si>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</si>
  <si>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</si>
  <si>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</si>
  <si>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</si>
  <si>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</si>
  <si>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</si>
  <si>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</si>
  <si>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</si>
  <si>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</si>
  <si>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</si>
  <si>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</si>
  <si>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</si>
  <si>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</si>
  <si>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</si>
  <si>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</si>
  <si>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</si>
  <si>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</si>
  <si>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</si>
  <si>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</si>
  <si>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</si>
  <si>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</si>
  <si>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</si>
  <si>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</si>
  <si>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</si>
  <si>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</si>
  <si>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</si>
  <si>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</si>
  <si>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</si>
  <si>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</si>
  <si>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</si>
  <si>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</si>
  <si>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Уплачено процентов за несвоевременный возврат</t>
  </si>
  <si>
    <t>2396</t>
  </si>
  <si>
    <t>2400</t>
  </si>
  <si>
    <t>2405</t>
  </si>
  <si>
    <t>2410</t>
  </si>
  <si>
    <t>2415</t>
  </si>
  <si>
    <t>2420</t>
  </si>
  <si>
    <t>2425</t>
  </si>
  <si>
    <t>XXX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</si>
  <si>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</si>
  <si>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</si>
  <si>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</si>
  <si>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</si>
  <si>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</si>
  <si>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</si>
  <si>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</si>
  <si>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</si>
  <si>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</si>
  <si>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</si>
  <si>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</si>
  <si>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</si>
  <si>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</si>
  <si>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</si>
  <si>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</si>
  <si>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</si>
  <si>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</si>
  <si>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</si>
  <si>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</si>
  <si>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</si>
  <si>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</si>
  <si>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</si>
  <si>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</si>
  <si>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</si>
  <si>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</si>
  <si>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</si>
  <si>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</si>
  <si>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</si>
  <si>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</si>
  <si>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</si>
  <si>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</si>
  <si>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</si>
  <si>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</si>
  <si>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</si>
  <si>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</si>
  <si>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</si>
  <si>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</si>
  <si>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</si>
  <si>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</si>
  <si>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</si>
  <si>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</si>
  <si>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</si>
  <si>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</si>
  <si>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</si>
  <si>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</si>
  <si>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</si>
  <si>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</si>
  <si>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</si>
  <si>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</si>
  <si>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</si>
  <si>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</si>
  <si>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</si>
  <si>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</si>
  <si>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</si>
  <si>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</si>
  <si>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</si>
  <si>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</si>
  <si>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</si>
  <si>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</si>
  <si>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</si>
  <si>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</si>
  <si>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</si>
  <si>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</si>
  <si>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</si>
  <si>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</si>
  <si>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</si>
  <si>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</si>
  <si>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</si>
  <si>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</si>
  <si>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</si>
  <si>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</si>
  <si>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</si>
  <si>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</si>
  <si>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</si>
  <si>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</si>
  <si>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</si>
  <si>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</si>
  <si>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</si>
  <si>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</si>
  <si>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</si>
  <si>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</si>
  <si>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</si>
  <si>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</si>
  <si>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</si>
  <si>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</si>
  <si>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</si>
  <si>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</si>
  <si>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</si>
  <si>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</si>
  <si>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</si>
  <si>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</si>
  <si>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</si>
  <si>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</si>
  <si>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</si>
  <si>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</si>
  <si>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</si>
  <si>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</si>
  <si>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</si>
  <si>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</si>
  <si>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</si>
  <si>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</si>
  <si>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</si>
  <si>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</si>
  <si>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</si>
  <si>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</si>
  <si>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</si>
  <si>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</si>
  <si>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</si>
  <si>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</si>
  <si>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</si>
  <si>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</si>
  <si>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</si>
  <si>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4200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</si>
  <si>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</si>
  <si>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</si>
  <si>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</si>
  <si>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</si>
  <si>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</si>
  <si>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</si>
  <si>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</si>
  <si>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</si>
  <si>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</si>
  <si>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</si>
  <si>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</si>
  <si>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</si>
  <si>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</si>
  <si>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</si>
  <si>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</si>
  <si>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</si>
  <si>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</si>
  <si>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</si>
  <si>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</si>
  <si>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</si>
  <si>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</si>
  <si>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</si>
  <si>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</si>
  <si>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</si>
  <si>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</si>
  <si>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</si>
  <si>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</si>
  <si>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</si>
  <si>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</si>
  <si>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</si>
  <si>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</si>
  <si>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</si>
  <si>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</si>
  <si>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</si>
  <si>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</si>
  <si>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</si>
  <si>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</si>
  <si>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</si>
  <si>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</si>
  <si>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</si>
  <si>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</si>
  <si>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</si>
  <si>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</si>
  <si>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</si>
  <si>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</si>
  <si>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</si>
  <si>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</si>
  <si>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</si>
  <si>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</si>
  <si>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</si>
  <si>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</si>
  <si>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</si>
  <si>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</si>
  <si>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</si>
  <si>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</si>
  <si>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</si>
  <si>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</si>
  <si>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</si>
  <si>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</si>
  <si>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</si>
  <si>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</si>
  <si>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</si>
  <si>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</si>
  <si>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</si>
  <si>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</si>
  <si>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__________________________________________________________</t>
  </si>
  <si>
    <r>
      <t xml:space="preserve">  </t>
    </r>
    <r>
      <rPr>
        <b/>
        <sz val="12"/>
        <color indexed="8"/>
        <rFont val="Times New Roman"/>
        <family val="1"/>
      </rPr>
      <t xml:space="preserve"> C МРИ</t>
    </r>
  </si>
  <si>
    <t xml:space="preserve">Руководитель Управления </t>
  </si>
  <si>
    <t>М.В. Третьякова</t>
  </si>
  <si>
    <t>по состоянию на 01.10.2017  года</t>
  </si>
  <si>
    <t>Плотникова И.В. 33-32</t>
  </si>
  <si>
    <t>"20" августа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</si>
</sst>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2"/>
    </font>
    <font>
      <sz val="16"/>
      <color indexed="8"/>
      <name val="Arial Cyr"/>
      <family val="2"/>
    </font>
    <font>
      <strike/>
      <sz val="12"/>
      <name val="Arial Cyr"/>
      <family val="0"/>
    </font>
    <font>
      <sz val="12"/>
      <name val="Arial"/>
      <family val="2"/>
    </font>
    <font>
      <i/>
      <sz val="14"/>
      <name val="Arial Cyr"/>
      <family val="0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Continuous" vertical="top" wrapText="1"/>
    </xf>
    <xf numFmtId="0" fontId="25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center" wrapText="1"/>
    </xf>
    <xf numFmtId="0" fontId="24" fillId="0" borderId="19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8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shrinkToFit="1"/>
    </xf>
    <xf numFmtId="0" fontId="30" fillId="33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vertical="top" wrapText="1" inden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 shrinkToFit="1"/>
    </xf>
    <xf numFmtId="0" fontId="32" fillId="0" borderId="0" xfId="0" applyFont="1" applyBorder="1" applyAlignment="1">
      <alignment/>
    </xf>
    <xf numFmtId="0" fontId="32" fillId="0" borderId="21" xfId="0" applyFont="1" applyBorder="1" applyAlignment="1">
      <alignment/>
    </xf>
    <xf numFmtId="0" fontId="23" fillId="0" borderId="0" xfId="0" applyFont="1" applyAlignment="1">
      <alignment wrapText="1" shrinkToFi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2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15" fillId="0" borderId="2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24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24" xfId="0" applyFont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6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 indent="2"/>
    </xf>
    <xf numFmtId="0" fontId="18" fillId="0" borderId="24" xfId="0" applyFont="1" applyBorder="1" applyAlignment="1">
      <alignment horizontal="left" wrapText="1" indent="4"/>
    </xf>
    <xf numFmtId="0" fontId="18" fillId="0" borderId="24" xfId="0" applyFont="1" applyBorder="1" applyAlignment="1">
      <alignment horizontal="left" wrapText="1" indent="6"/>
    </xf>
    <xf numFmtId="0" fontId="18" fillId="33" borderId="0" xfId="0" applyFont="1" applyFill="1" applyAlignment="1">
      <alignment/>
    </xf>
    <xf numFmtId="3" fontId="37" fillId="33" borderId="10" xfId="0" applyNumberFormat="1" applyFont="1" applyFill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33" borderId="22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4"/>
    </xf>
    <xf numFmtId="0" fontId="23" fillId="0" borderId="10" xfId="0" applyFont="1" applyFill="1" applyBorder="1" applyAlignment="1">
      <alignment horizontal="left" vertical="top" wrapText="1" indent="2"/>
    </xf>
    <xf numFmtId="0" fontId="23" fillId="0" borderId="10" xfId="0" applyFont="1" applyFill="1" applyBorder="1" applyAlignment="1">
      <alignment horizontal="left" vertical="top" wrapText="1" indent="5"/>
    </xf>
    <xf numFmtId="0" fontId="23" fillId="33" borderId="10" xfId="0" applyFont="1" applyFill="1" applyBorder="1" applyAlignment="1">
      <alignment horizontal="left" vertical="top" wrapText="1" indent="5"/>
    </xf>
    <xf numFmtId="0" fontId="38" fillId="0" borderId="10" xfId="0" applyFont="1" applyFill="1" applyBorder="1" applyAlignment="1">
      <alignment horizontal="left" vertical="top" wrapText="1" indent="1"/>
    </xf>
    <xf numFmtId="0" fontId="23" fillId="0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horizontal="left" wrapText="1" indent="4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1"/>
    </xf>
    <xf numFmtId="0" fontId="23" fillId="33" borderId="10" xfId="0" applyFont="1" applyFill="1" applyBorder="1" applyAlignment="1">
      <alignment horizontal="left" vertical="center" wrapText="1" indent="4"/>
    </xf>
    <xf numFmtId="0" fontId="23" fillId="0" borderId="10" xfId="0" applyFont="1" applyFill="1" applyBorder="1" applyAlignment="1">
      <alignment horizontal="left" vertical="top" wrapText="1" indent="3"/>
    </xf>
    <xf numFmtId="2" fontId="23" fillId="0" borderId="10" xfId="0" applyNumberFormat="1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 shrinkToFit="1"/>
    </xf>
    <xf numFmtId="3" fontId="18" fillId="33" borderId="1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37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10" fillId="0" borderId="31" xfId="0" applyFont="1" applyBorder="1" applyAlignment="1">
      <alignment vertical="top" wrapText="1"/>
    </xf>
    <xf numFmtId="0" fontId="15" fillId="0" borderId="32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30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32" xfId="0" applyFont="1" applyBorder="1" applyAlignment="1">
      <alignment horizontal="left" vertical="top" wrapText="1" indent="1"/>
    </xf>
    <xf numFmtId="0" fontId="15" fillId="0" borderId="23" xfId="0" applyFont="1" applyBorder="1" applyAlignment="1">
      <alignment horizontal="left" vertical="top" wrapText="1" indent="1"/>
    </xf>
    <xf numFmtId="0" fontId="10" fillId="0" borderId="14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25" fillId="0" borderId="2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33" borderId="25" xfId="0" applyFont="1" applyFill="1" applyBorder="1" applyAlignment="1">
      <alignment horizontal="right" vertical="top" wrapText="1"/>
    </xf>
    <xf numFmtId="0" fontId="0" fillId="33" borderId="25" xfId="0" applyFill="1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5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0" fillId="33" borderId="36" xfId="0" applyFont="1" applyFill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0" fillId="0" borderId="36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center" wrapText="1" shrinkToFit="1"/>
    </xf>
    <xf numFmtId="0" fontId="30" fillId="35" borderId="21" xfId="0" applyFont="1" applyFill="1" applyBorder="1" applyAlignment="1">
      <alignment horizontal="center" vertical="center" wrapText="1" shrinkToFit="1"/>
    </xf>
    <xf numFmtId="0" fontId="30" fillId="35" borderId="37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36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 shrinkToFi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 shrinkToFit="1"/>
    </xf>
    <xf numFmtId="0" fontId="30" fillId="35" borderId="22" xfId="0" applyFont="1" applyFill="1" applyBorder="1" applyAlignment="1">
      <alignment horizontal="center" vertical="center" wrapText="1" shrinkToFit="1"/>
    </xf>
    <xf numFmtId="0" fontId="30" fillId="35" borderId="26" xfId="0" applyFont="1" applyFill="1" applyBorder="1" applyAlignment="1">
      <alignment horizontal="center" vertical="center" wrapText="1" shrinkToFit="1"/>
    </xf>
    <xf numFmtId="0" fontId="30" fillId="33" borderId="21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 indent="1" shrinkToFi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left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 indent="2"/>
    </xf>
    <xf numFmtId="0" fontId="0" fillId="0" borderId="24" xfId="0" applyFont="1" applyFill="1" applyBorder="1" applyAlignment="1">
      <alignment horizontal="left" wrapText="1" indent="4"/>
    </xf>
    <xf numFmtId="0" fontId="0" fillId="0" borderId="24" xfId="0" applyFont="1" applyFill="1" applyBorder="1" applyAlignment="1">
      <alignment horizontal="left" wrapText="1" indent="6"/>
    </xf>
    <xf numFmtId="0" fontId="7" fillId="0" borderId="24" xfId="0" applyFont="1" applyFill="1" applyBorder="1" applyAlignment="1">
      <alignment horizontal="left" wrapText="1" indent="2"/>
    </xf>
    <xf numFmtId="0" fontId="0" fillId="0" borderId="2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left" wrapText="1"/>
    </xf>
    <xf numFmtId="3" fontId="0" fillId="0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17" t="s">
        <v>168</v>
      </c>
      <c r="G1" s="217"/>
    </row>
    <row r="2" spans="1:7" ht="19.5" customHeight="1" thickBot="1">
      <c r="A2" s="228" t="s">
        <v>36</v>
      </c>
      <c r="B2" s="228"/>
      <c r="C2" s="228"/>
      <c r="D2" s="228"/>
      <c r="E2" s="228"/>
      <c r="F2" s="228"/>
      <c r="G2" s="228"/>
    </row>
    <row r="3" spans="1:7" ht="22.5" customHeight="1" thickTop="1">
      <c r="A3" s="218"/>
      <c r="B3" s="218"/>
      <c r="C3" s="218"/>
      <c r="D3" s="218"/>
      <c r="E3" s="218"/>
      <c r="F3" s="218"/>
      <c r="G3" s="218"/>
    </row>
    <row r="4" spans="1:7" ht="14.25" customHeight="1" thickBot="1">
      <c r="A4" s="210"/>
      <c r="B4" s="210"/>
      <c r="C4" s="210"/>
      <c r="D4" s="210"/>
      <c r="E4" s="210"/>
      <c r="F4" s="210"/>
      <c r="G4" s="210"/>
    </row>
    <row r="5" spans="1:7" ht="14.25" customHeight="1">
      <c r="A5" s="213"/>
      <c r="B5" s="207"/>
      <c r="C5" s="208"/>
      <c r="D5" s="208"/>
      <c r="E5" s="208"/>
      <c r="F5" s="208"/>
      <c r="G5" s="209"/>
    </row>
    <row r="6" spans="1:7" ht="29.25" customHeight="1">
      <c r="A6" s="213"/>
      <c r="B6" s="232" t="s">
        <v>37</v>
      </c>
      <c r="C6" s="233"/>
      <c r="D6" s="233"/>
      <c r="E6" s="233"/>
      <c r="F6" s="233"/>
      <c r="G6" s="234"/>
    </row>
    <row r="7" spans="1:7" ht="18.75" customHeight="1">
      <c r="A7" s="213"/>
      <c r="B7" s="223" t="s">
        <v>162</v>
      </c>
      <c r="C7" s="224"/>
      <c r="D7" s="224"/>
      <c r="E7" s="224"/>
      <c r="F7" s="224"/>
      <c r="G7" s="225"/>
    </row>
    <row r="8" spans="1:7" ht="23.25" customHeight="1">
      <c r="A8" s="213"/>
      <c r="B8" s="223" t="s">
        <v>163</v>
      </c>
      <c r="C8" s="224"/>
      <c r="D8" s="224"/>
      <c r="E8" s="224"/>
      <c r="F8" s="224"/>
      <c r="G8" s="225"/>
    </row>
    <row r="9" spans="1:7" ht="20.25" customHeight="1">
      <c r="A9" s="213"/>
      <c r="B9" s="223" t="s">
        <v>164</v>
      </c>
      <c r="C9" s="224"/>
      <c r="D9" s="224"/>
      <c r="E9" s="224"/>
      <c r="F9" s="224"/>
      <c r="G9" s="225"/>
    </row>
    <row r="10" spans="1:7" ht="18.75" customHeight="1">
      <c r="A10" s="213"/>
      <c r="B10" s="241"/>
      <c r="C10" s="242"/>
      <c r="D10" s="242"/>
      <c r="E10" s="242"/>
      <c r="F10" s="242"/>
      <c r="G10" s="243"/>
    </row>
    <row r="11" spans="1:7" ht="12.75" customHeight="1">
      <c r="A11" s="213"/>
      <c r="B11" s="235" t="s">
        <v>451</v>
      </c>
      <c r="C11" s="236"/>
      <c r="D11" s="236"/>
      <c r="E11" s="236"/>
      <c r="F11" s="236"/>
      <c r="G11" s="237"/>
    </row>
    <row r="12" spans="1:7" ht="14.25" customHeight="1" thickBot="1">
      <c r="A12" s="213"/>
      <c r="B12" s="238" t="s">
        <v>38</v>
      </c>
      <c r="C12" s="239"/>
      <c r="D12" s="239"/>
      <c r="E12" s="239"/>
      <c r="F12" s="239"/>
      <c r="G12" s="240"/>
    </row>
    <row r="13" spans="1:7" ht="15.75" customHeight="1">
      <c r="A13" s="210"/>
      <c r="B13" s="210"/>
      <c r="C13" s="210"/>
      <c r="D13" s="210"/>
      <c r="E13" s="210"/>
      <c r="F13" s="210"/>
      <c r="G13" s="210"/>
    </row>
    <row r="14" spans="1:7" ht="16.5" thickBot="1">
      <c r="A14" s="210" t="s">
        <v>448</v>
      </c>
      <c r="B14" s="210"/>
      <c r="C14" s="210"/>
      <c r="D14" s="210"/>
      <c r="E14" s="210"/>
      <c r="F14" s="210"/>
      <c r="G14" s="210"/>
    </row>
    <row r="15" spans="1:7" ht="39" customHeight="1" thickBot="1">
      <c r="A15" s="6"/>
      <c r="B15" s="9" t="s">
        <v>39</v>
      </c>
      <c r="C15" s="211" t="s">
        <v>40</v>
      </c>
      <c r="D15" s="212"/>
      <c r="E15" s="7"/>
      <c r="F15" s="9" t="s">
        <v>41</v>
      </c>
      <c r="G15" s="8" t="s">
        <v>42</v>
      </c>
    </row>
    <row r="16" spans="1:7" ht="42.75" customHeight="1">
      <c r="A16" s="213"/>
      <c r="B16" s="214" t="s">
        <v>43</v>
      </c>
      <c r="C16" s="247" t="s">
        <v>167</v>
      </c>
      <c r="D16" s="248"/>
      <c r="E16" s="253"/>
      <c r="F16" s="254" t="s">
        <v>33</v>
      </c>
      <c r="G16" s="255"/>
    </row>
    <row r="17" spans="1:7" ht="43.5" customHeight="1">
      <c r="A17" s="213"/>
      <c r="B17" s="215"/>
      <c r="C17" s="249"/>
      <c r="D17" s="250"/>
      <c r="E17" s="253"/>
      <c r="F17" s="257" t="s">
        <v>65</v>
      </c>
      <c r="G17" s="258"/>
    </row>
    <row r="18" spans="1:7" ht="33" customHeight="1">
      <c r="A18" s="213"/>
      <c r="B18" s="215"/>
      <c r="C18" s="249"/>
      <c r="D18" s="250"/>
      <c r="E18" s="253"/>
      <c r="F18" s="18"/>
      <c r="G18" s="19"/>
    </row>
    <row r="19" spans="1:7" ht="17.25" customHeight="1">
      <c r="A19" s="213"/>
      <c r="B19" s="215"/>
      <c r="C19" s="249"/>
      <c r="D19" s="250"/>
      <c r="E19" s="253"/>
      <c r="F19" s="226" t="s">
        <v>169</v>
      </c>
      <c r="G19" s="227"/>
    </row>
    <row r="20" spans="1:7" ht="23.25" customHeight="1">
      <c r="A20" s="213"/>
      <c r="B20" s="215"/>
      <c r="C20" s="249"/>
      <c r="D20" s="250"/>
      <c r="E20" s="253"/>
      <c r="F20" s="221" t="s">
        <v>170</v>
      </c>
      <c r="G20" s="222"/>
    </row>
    <row r="21" spans="1:7" ht="83.25" customHeight="1" thickBot="1">
      <c r="A21" s="213"/>
      <c r="B21" s="216"/>
      <c r="C21" s="251"/>
      <c r="D21" s="252"/>
      <c r="E21" s="253"/>
      <c r="F21" s="219" t="s">
        <v>48</v>
      </c>
      <c r="G21" s="220"/>
    </row>
    <row r="22" spans="1:7" ht="33" customHeight="1">
      <c r="A22" s="210"/>
      <c r="B22" s="210"/>
      <c r="C22" s="210"/>
      <c r="D22" s="210"/>
      <c r="E22" s="210"/>
      <c r="F22" s="210"/>
      <c r="G22" s="210"/>
    </row>
    <row r="23" spans="1:7" ht="16.5" thickBot="1">
      <c r="A23" s="210"/>
      <c r="B23" s="210"/>
      <c r="C23" s="210"/>
      <c r="D23" s="210"/>
      <c r="E23" s="210"/>
      <c r="F23" s="210"/>
      <c r="G23" s="210"/>
    </row>
    <row r="24" spans="1:7" ht="19.5" customHeight="1" thickBot="1">
      <c r="A24" s="3"/>
      <c r="B24" s="4"/>
      <c r="C24" s="10" t="s">
        <v>44</v>
      </c>
      <c r="D24" s="211" t="s">
        <v>45</v>
      </c>
      <c r="E24" s="256"/>
      <c r="F24" s="256"/>
      <c r="G24" s="212"/>
    </row>
    <row r="25" spans="1:7" ht="30" customHeight="1" thickBot="1">
      <c r="A25" s="2"/>
      <c r="B25" s="5" t="s">
        <v>46</v>
      </c>
      <c r="C25" s="125">
        <v>77</v>
      </c>
      <c r="D25" s="229" t="s">
        <v>165</v>
      </c>
      <c r="E25" s="230"/>
      <c r="F25" s="230"/>
      <c r="G25" s="231"/>
    </row>
    <row r="26" spans="1:7" ht="32.25" customHeight="1" thickBot="1">
      <c r="A26" s="2"/>
      <c r="B26" s="5" t="s">
        <v>47</v>
      </c>
      <c r="C26" s="125">
        <v>7700</v>
      </c>
      <c r="D26" s="244" t="s">
        <v>166</v>
      </c>
      <c r="E26" s="245"/>
      <c r="F26" s="245"/>
      <c r="G26" s="246"/>
    </row>
  </sheetData>
  <sheetProtection/>
  <mergeCells count="30">
    <mergeCell ref="B9:G9"/>
    <mergeCell ref="B10:G10"/>
    <mergeCell ref="D26:G26"/>
    <mergeCell ref="A23:G23"/>
    <mergeCell ref="C16:D21"/>
    <mergeCell ref="E16:E21"/>
    <mergeCell ref="F16:G16"/>
    <mergeCell ref="A22:G22"/>
    <mergeCell ref="D24:G24"/>
    <mergeCell ref="F17:G17"/>
    <mergeCell ref="F20:G20"/>
    <mergeCell ref="B7:G7"/>
    <mergeCell ref="F19:G19"/>
    <mergeCell ref="A2:G2"/>
    <mergeCell ref="A5:A12"/>
    <mergeCell ref="D25:G25"/>
    <mergeCell ref="B6:G6"/>
    <mergeCell ref="B8:G8"/>
    <mergeCell ref="B11:G11"/>
    <mergeCell ref="B12:G12"/>
    <mergeCell ref="B5:G5"/>
    <mergeCell ref="A13:G13"/>
    <mergeCell ref="C15:D15"/>
    <mergeCell ref="A16:A21"/>
    <mergeCell ref="B16:B21"/>
    <mergeCell ref="F1:G1"/>
    <mergeCell ref="A3:G3"/>
    <mergeCell ref="A4:G4"/>
    <mergeCell ref="F21:G21"/>
    <mergeCell ref="A14:G14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2.00390625" style="0" customWidth="1"/>
    <col min="6" max="6" width="10.375" style="0" customWidth="1"/>
    <col min="7" max="7" width="10.625" style="0" customWidth="1"/>
    <col min="8" max="8" width="9.25390625" style="0" bestFit="1" customWidth="1"/>
    <col min="9" max="9" width="21.00390625" style="0" customWidth="1"/>
    <col min="10" max="10" width="16.875" style="0" customWidth="1"/>
  </cols>
  <sheetData>
    <row r="2" ht="12.75">
      <c r="A2" s="61" t="s">
        <v>126</v>
      </c>
    </row>
    <row r="3" spans="1:10" ht="93.75" customHeight="1">
      <c r="A3" s="60"/>
      <c r="B3" s="95" t="s">
        <v>7</v>
      </c>
      <c r="C3" s="96" t="s">
        <v>58</v>
      </c>
      <c r="D3" s="95" t="s">
        <v>12</v>
      </c>
      <c r="E3" s="97" t="s">
        <v>103</v>
      </c>
      <c r="F3" s="97" t="s">
        <v>104</v>
      </c>
      <c r="G3" s="97" t="s">
        <v>105</v>
      </c>
      <c r="H3" s="97" t="s">
        <v>49</v>
      </c>
      <c r="I3" s="98" t="s">
        <v>129</v>
      </c>
      <c r="J3" s="94" t="s">
        <v>143</v>
      </c>
    </row>
    <row r="4" spans="1:10" ht="12.75">
      <c r="A4" s="60" t="s">
        <v>4</v>
      </c>
      <c r="B4" s="55" t="s">
        <v>5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2">
        <v>8</v>
      </c>
    </row>
    <row r="5" spans="1:10" ht="63.75">
      <c r="A5" s="134" t="s">
        <v>50</v>
      </c>
      <c r="B5" s="73" t="s">
        <v>262</v>
      </c>
      <c r="C5" s="137">
        <v>6102</v>
      </c>
      <c r="D5" s="137">
        <v>13338222</v>
      </c>
      <c r="E5" s="137">
        <v>7367225</v>
      </c>
      <c r="F5" s="137">
        <v>3214816</v>
      </c>
      <c r="G5" s="137">
        <v>1091393</v>
      </c>
      <c r="H5" s="137">
        <v>1500</v>
      </c>
      <c r="I5" s="137">
        <v>133274</v>
      </c>
      <c r="J5" s="137">
        <v>1530014</v>
      </c>
    </row>
    <row r="6" spans="1:10" ht="51">
      <c r="A6" s="134" t="s">
        <v>51</v>
      </c>
      <c r="B6" s="73" t="s">
        <v>263</v>
      </c>
      <c r="C6" s="137">
        <v>54</v>
      </c>
      <c r="D6" s="137">
        <v>33958</v>
      </c>
      <c r="E6" s="137">
        <v>28056</v>
      </c>
      <c r="F6" s="137">
        <v>5163</v>
      </c>
      <c r="G6" s="137">
        <v>93</v>
      </c>
      <c r="H6" s="138">
        <v>0</v>
      </c>
      <c r="I6" s="137">
        <v>214</v>
      </c>
      <c r="J6" s="137">
        <v>432</v>
      </c>
    </row>
    <row r="7" spans="1:10" ht="51">
      <c r="A7" s="134" t="s">
        <v>52</v>
      </c>
      <c r="B7" s="73" t="s">
        <v>264</v>
      </c>
      <c r="C7" s="137">
        <v>1266</v>
      </c>
      <c r="D7" s="137">
        <v>27491</v>
      </c>
      <c r="E7" s="137">
        <v>14806</v>
      </c>
      <c r="F7" s="137">
        <v>6386</v>
      </c>
      <c r="G7" s="137">
        <v>2674</v>
      </c>
      <c r="H7" s="137">
        <v>0</v>
      </c>
      <c r="I7" s="137">
        <v>766</v>
      </c>
      <c r="J7" s="137">
        <v>2859</v>
      </c>
    </row>
    <row r="8" spans="1:10" ht="192" customHeight="1">
      <c r="A8" s="134" t="s">
        <v>53</v>
      </c>
      <c r="B8" s="73" t="s">
        <v>265</v>
      </c>
      <c r="C8" s="137">
        <v>1240</v>
      </c>
      <c r="D8" s="137">
        <v>248984</v>
      </c>
      <c r="E8" s="137">
        <v>72887</v>
      </c>
      <c r="F8" s="137">
        <v>87217</v>
      </c>
      <c r="G8" s="137">
        <v>5762</v>
      </c>
      <c r="H8" s="137">
        <v>10</v>
      </c>
      <c r="I8" s="137">
        <v>37171</v>
      </c>
      <c r="J8" s="137">
        <v>45937</v>
      </c>
    </row>
    <row r="9" spans="1:10" ht="38.25">
      <c r="A9" s="135" t="s">
        <v>54</v>
      </c>
      <c r="B9" s="73" t="s">
        <v>266</v>
      </c>
      <c r="C9" s="137">
        <v>28</v>
      </c>
      <c r="D9" s="137">
        <v>32829</v>
      </c>
      <c r="E9" s="137">
        <v>29951</v>
      </c>
      <c r="F9" s="137">
        <v>1773</v>
      </c>
      <c r="G9" s="137">
        <v>21</v>
      </c>
      <c r="H9" s="137">
        <v>0</v>
      </c>
      <c r="I9" s="137">
        <v>0</v>
      </c>
      <c r="J9" s="137">
        <v>1084</v>
      </c>
    </row>
    <row r="10" spans="1:10" ht="78.75" customHeight="1">
      <c r="A10" s="135" t="s">
        <v>55</v>
      </c>
      <c r="B10" s="73" t="s">
        <v>267</v>
      </c>
      <c r="C10" s="137">
        <v>27998</v>
      </c>
      <c r="D10" s="137">
        <v>7362659</v>
      </c>
      <c r="E10" s="137">
        <v>4269976</v>
      </c>
      <c r="F10" s="137">
        <v>1644427</v>
      </c>
      <c r="G10" s="137">
        <v>455136</v>
      </c>
      <c r="H10" s="196" t="s">
        <v>268</v>
      </c>
      <c r="I10" s="137">
        <v>53701</v>
      </c>
      <c r="J10" s="137">
        <v>939419</v>
      </c>
    </row>
    <row r="11" spans="1:10" ht="38.25">
      <c r="A11" s="135" t="s">
        <v>60</v>
      </c>
      <c r="B11" s="12" t="s">
        <v>269</v>
      </c>
      <c r="C11" s="139">
        <v>11</v>
      </c>
      <c r="D11" s="139">
        <v>214</v>
      </c>
      <c r="E11" s="139">
        <v>109</v>
      </c>
      <c r="F11" s="139">
        <v>105</v>
      </c>
      <c r="G11" s="139">
        <v>0</v>
      </c>
      <c r="H11" s="139">
        <v>0</v>
      </c>
      <c r="I11" s="139">
        <v>0</v>
      </c>
      <c r="J11" s="137">
        <v>0</v>
      </c>
    </row>
    <row r="12" spans="1:10" ht="184.5" customHeight="1">
      <c r="A12" s="135" t="s">
        <v>270</v>
      </c>
      <c r="B12" s="12" t="s">
        <v>271</v>
      </c>
      <c r="C12" s="139">
        <v>8832</v>
      </c>
      <c r="D12" s="139">
        <v>1795256</v>
      </c>
      <c r="E12" s="139">
        <v>849505</v>
      </c>
      <c r="F12" s="139">
        <v>497280</v>
      </c>
      <c r="G12" s="139">
        <v>76739</v>
      </c>
      <c r="H12" s="139">
        <v>69</v>
      </c>
      <c r="I12" s="139">
        <v>14099</v>
      </c>
      <c r="J12" s="137">
        <v>357564</v>
      </c>
    </row>
    <row r="13" spans="1:10" ht="26.25" customHeight="1">
      <c r="A13" s="126" t="s">
        <v>25</v>
      </c>
      <c r="B13" s="136" t="s">
        <v>272</v>
      </c>
      <c r="C13" s="137">
        <v>45531</v>
      </c>
      <c r="D13" s="137">
        <v>22839613</v>
      </c>
      <c r="E13" s="137">
        <v>12632515</v>
      </c>
      <c r="F13" s="137">
        <v>5457167</v>
      </c>
      <c r="G13" s="137">
        <v>1631818</v>
      </c>
      <c r="H13" s="137">
        <v>1579</v>
      </c>
      <c r="I13" s="137">
        <v>239225</v>
      </c>
      <c r="J13" s="137">
        <v>2877309</v>
      </c>
    </row>
  </sheetData>
  <sheetProtection/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">
      <selection activeCell="C4" sqref="C4:P27"/>
    </sheetView>
  </sheetViews>
  <sheetFormatPr defaultColWidth="9.00390625" defaultRowHeight="12.75"/>
  <cols>
    <col min="1" max="1" width="37.125" style="64" customWidth="1"/>
    <col min="2" max="2" width="7.25390625" style="64" customWidth="1"/>
    <col min="3" max="4" width="15.125" style="64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5" ht="15">
      <c r="A1" s="271" t="s">
        <v>127</v>
      </c>
      <c r="B1" s="272"/>
      <c r="C1" s="272"/>
      <c r="D1" s="273"/>
      <c r="E1" s="273"/>
    </row>
    <row r="2" spans="1:16" ht="147" customHeight="1">
      <c r="A2" s="66"/>
      <c r="B2" s="68" t="s">
        <v>7</v>
      </c>
      <c r="C2" s="71" t="s">
        <v>122</v>
      </c>
      <c r="D2" s="71" t="s">
        <v>123</v>
      </c>
      <c r="E2" s="107" t="s">
        <v>159</v>
      </c>
      <c r="F2" s="70" t="s">
        <v>118</v>
      </c>
      <c r="G2" s="70" t="s">
        <v>106</v>
      </c>
      <c r="H2" s="70" t="s">
        <v>117</v>
      </c>
      <c r="I2" s="70" t="s">
        <v>116</v>
      </c>
      <c r="J2" s="71" t="s">
        <v>115</v>
      </c>
      <c r="K2" s="71" t="s">
        <v>124</v>
      </c>
      <c r="L2" s="71" t="s">
        <v>119</v>
      </c>
      <c r="M2" s="71" t="s">
        <v>120</v>
      </c>
      <c r="N2" s="71" t="s">
        <v>128</v>
      </c>
      <c r="O2" s="71" t="s">
        <v>121</v>
      </c>
      <c r="P2" s="71" t="s">
        <v>125</v>
      </c>
    </row>
    <row r="3" spans="1:16" ht="12.75">
      <c r="A3" s="1" t="s">
        <v>4</v>
      </c>
      <c r="B3" s="1" t="s">
        <v>5</v>
      </c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9">
        <v>6</v>
      </c>
      <c r="I3" s="67">
        <v>7</v>
      </c>
      <c r="J3" s="67">
        <v>8</v>
      </c>
      <c r="K3" s="67">
        <v>9</v>
      </c>
      <c r="L3" s="67">
        <v>10</v>
      </c>
      <c r="M3" s="67">
        <v>11</v>
      </c>
      <c r="N3" s="67">
        <v>12</v>
      </c>
      <c r="O3" s="69">
        <v>13</v>
      </c>
      <c r="P3" s="67">
        <v>14</v>
      </c>
    </row>
    <row r="4" spans="1:16" ht="12.75">
      <c r="A4" s="38" t="s">
        <v>97</v>
      </c>
      <c r="B4" s="63" t="s">
        <v>273</v>
      </c>
      <c r="C4" s="197">
        <v>19993</v>
      </c>
      <c r="D4" s="197">
        <v>13675</v>
      </c>
      <c r="E4" s="198">
        <v>8991</v>
      </c>
      <c r="F4" s="198">
        <v>2816</v>
      </c>
      <c r="G4" s="198">
        <v>1716</v>
      </c>
      <c r="H4" s="198">
        <v>152</v>
      </c>
      <c r="I4" s="198">
        <v>0</v>
      </c>
      <c r="J4" s="198">
        <v>0</v>
      </c>
      <c r="K4" s="198">
        <v>6318</v>
      </c>
      <c r="L4" s="198">
        <v>3617</v>
      </c>
      <c r="M4" s="198">
        <v>1179</v>
      </c>
      <c r="N4" s="198">
        <v>1435</v>
      </c>
      <c r="O4" s="198">
        <v>87</v>
      </c>
      <c r="P4" s="198">
        <v>0</v>
      </c>
    </row>
    <row r="5" spans="1:16" ht="57" customHeight="1">
      <c r="A5" s="38" t="s">
        <v>108</v>
      </c>
      <c r="B5" s="63" t="s">
        <v>274</v>
      </c>
      <c r="C5" s="197">
        <v>180</v>
      </c>
      <c r="D5" s="197">
        <v>180</v>
      </c>
      <c r="E5" s="198">
        <v>158</v>
      </c>
      <c r="F5" s="198">
        <v>22</v>
      </c>
      <c r="G5" s="198">
        <v>0</v>
      </c>
      <c r="H5" s="198">
        <v>0</v>
      </c>
      <c r="I5" s="198">
        <v>0</v>
      </c>
      <c r="J5" s="198">
        <v>0</v>
      </c>
      <c r="K5" s="198">
        <v>0</v>
      </c>
      <c r="L5" s="198">
        <v>0</v>
      </c>
      <c r="M5" s="198">
        <v>0</v>
      </c>
      <c r="N5" s="198">
        <v>0</v>
      </c>
      <c r="O5" s="198">
        <v>0</v>
      </c>
      <c r="P5" s="198">
        <v>0</v>
      </c>
    </row>
    <row r="6" spans="1:16" ht="54" customHeight="1">
      <c r="A6" s="65" t="s">
        <v>109</v>
      </c>
      <c r="B6" s="63" t="s">
        <v>275</v>
      </c>
      <c r="C6" s="197">
        <v>567</v>
      </c>
      <c r="D6" s="197">
        <v>3</v>
      </c>
      <c r="E6" s="198">
        <v>0</v>
      </c>
      <c r="F6" s="198">
        <v>3</v>
      </c>
      <c r="G6" s="198">
        <v>0</v>
      </c>
      <c r="H6" s="198">
        <v>0</v>
      </c>
      <c r="I6" s="198">
        <v>0</v>
      </c>
      <c r="J6" s="198">
        <v>0</v>
      </c>
      <c r="K6" s="198">
        <v>564</v>
      </c>
      <c r="L6" s="198">
        <v>62</v>
      </c>
      <c r="M6" s="198">
        <v>197</v>
      </c>
      <c r="N6" s="198">
        <v>204</v>
      </c>
      <c r="O6" s="198">
        <v>101</v>
      </c>
      <c r="P6" s="198">
        <v>0</v>
      </c>
    </row>
    <row r="7" spans="1:16" ht="41.25" customHeight="1">
      <c r="A7" s="38" t="s">
        <v>110</v>
      </c>
      <c r="B7" s="63" t="s">
        <v>276</v>
      </c>
      <c r="C7" s="197">
        <v>49436</v>
      </c>
      <c r="D7" s="197">
        <v>49151</v>
      </c>
      <c r="E7" s="198">
        <v>47839</v>
      </c>
      <c r="F7" s="198">
        <v>1312</v>
      </c>
      <c r="G7" s="198">
        <v>0</v>
      </c>
      <c r="H7" s="198">
        <v>0</v>
      </c>
      <c r="I7" s="198">
        <v>0</v>
      </c>
      <c r="J7" s="198">
        <v>0</v>
      </c>
      <c r="K7" s="198">
        <v>285</v>
      </c>
      <c r="L7" s="198">
        <v>0</v>
      </c>
      <c r="M7" s="198">
        <v>0</v>
      </c>
      <c r="N7" s="198">
        <v>133</v>
      </c>
      <c r="O7" s="198">
        <v>152</v>
      </c>
      <c r="P7" s="198">
        <v>0</v>
      </c>
    </row>
    <row r="8" spans="1:16" ht="18" customHeight="1">
      <c r="A8" s="38" t="s">
        <v>277</v>
      </c>
      <c r="B8" s="63" t="s">
        <v>278</v>
      </c>
      <c r="C8" s="197">
        <v>22544867</v>
      </c>
      <c r="D8" s="197">
        <v>17053573</v>
      </c>
      <c r="E8" s="198">
        <v>9549629</v>
      </c>
      <c r="F8" s="198">
        <v>4997772</v>
      </c>
      <c r="G8" s="198">
        <v>1744035</v>
      </c>
      <c r="H8" s="198">
        <v>443207</v>
      </c>
      <c r="I8" s="198">
        <v>180468</v>
      </c>
      <c r="J8" s="198">
        <v>138462</v>
      </c>
      <c r="K8" s="198">
        <v>5491294</v>
      </c>
      <c r="L8" s="198">
        <v>1491239</v>
      </c>
      <c r="M8" s="198">
        <v>925915</v>
      </c>
      <c r="N8" s="198">
        <v>1847970</v>
      </c>
      <c r="O8" s="198">
        <v>1226170</v>
      </c>
      <c r="P8" s="198">
        <v>4</v>
      </c>
    </row>
    <row r="9" spans="1:16" ht="82.5" customHeight="1">
      <c r="A9" s="58" t="s">
        <v>279</v>
      </c>
      <c r="B9" s="20" t="s">
        <v>280</v>
      </c>
      <c r="C9" s="199">
        <v>6707717</v>
      </c>
      <c r="D9" s="199">
        <v>6228951</v>
      </c>
      <c r="E9" s="198">
        <v>3831818</v>
      </c>
      <c r="F9" s="198">
        <v>2040441</v>
      </c>
      <c r="G9" s="198">
        <v>264505</v>
      </c>
      <c r="H9" s="198">
        <v>70234</v>
      </c>
      <c r="I9" s="198">
        <v>18336</v>
      </c>
      <c r="J9" s="198">
        <v>3617</v>
      </c>
      <c r="K9" s="198">
        <v>478766</v>
      </c>
      <c r="L9" s="198">
        <v>245197</v>
      </c>
      <c r="M9" s="198">
        <v>215703</v>
      </c>
      <c r="N9" s="198">
        <v>16861</v>
      </c>
      <c r="O9" s="198">
        <v>1005</v>
      </c>
      <c r="P9" s="198">
        <v>0</v>
      </c>
    </row>
    <row r="10" spans="1:16" ht="106.5" customHeight="1">
      <c r="A10" s="59" t="s">
        <v>281</v>
      </c>
      <c r="B10" s="20" t="s">
        <v>282</v>
      </c>
      <c r="C10" s="199">
        <v>2829927</v>
      </c>
      <c r="D10" s="199">
        <v>2654630</v>
      </c>
      <c r="E10" s="198">
        <v>1386231</v>
      </c>
      <c r="F10" s="198">
        <v>1096259</v>
      </c>
      <c r="G10" s="198">
        <v>107234</v>
      </c>
      <c r="H10" s="198">
        <v>38748</v>
      </c>
      <c r="I10" s="198">
        <v>11126</v>
      </c>
      <c r="J10" s="198">
        <v>15032</v>
      </c>
      <c r="K10" s="198">
        <v>175297</v>
      </c>
      <c r="L10" s="198">
        <v>149880</v>
      </c>
      <c r="M10" s="198">
        <v>21606</v>
      </c>
      <c r="N10" s="198">
        <v>2362</v>
      </c>
      <c r="O10" s="198">
        <v>1449</v>
      </c>
      <c r="P10" s="198">
        <v>0</v>
      </c>
    </row>
    <row r="11" spans="1:16" ht="134.25" customHeight="1">
      <c r="A11" s="57" t="s">
        <v>283</v>
      </c>
      <c r="B11" s="20" t="s">
        <v>284</v>
      </c>
      <c r="C11" s="199">
        <v>13007187</v>
      </c>
      <c r="D11" s="199">
        <v>8169965</v>
      </c>
      <c r="E11" s="198">
        <v>4331573</v>
      </c>
      <c r="F11" s="198">
        <v>1861066</v>
      </c>
      <c r="G11" s="198">
        <v>1372295</v>
      </c>
      <c r="H11" s="198">
        <v>334219</v>
      </c>
      <c r="I11" s="198">
        <v>151002</v>
      </c>
      <c r="J11" s="198">
        <v>119810</v>
      </c>
      <c r="K11" s="198">
        <v>4837222</v>
      </c>
      <c r="L11" s="198">
        <v>1096160</v>
      </c>
      <c r="M11" s="198">
        <v>688601</v>
      </c>
      <c r="N11" s="198">
        <v>1828747</v>
      </c>
      <c r="O11" s="198">
        <v>1223714</v>
      </c>
      <c r="P11" s="198">
        <v>4</v>
      </c>
    </row>
    <row r="12" spans="1:16" ht="18.75" customHeight="1">
      <c r="A12" s="38" t="s">
        <v>285</v>
      </c>
      <c r="B12" s="62" t="s">
        <v>286</v>
      </c>
      <c r="C12" s="200">
        <v>4210503</v>
      </c>
      <c r="D12" s="200">
        <v>4210503</v>
      </c>
      <c r="E12" s="198">
        <v>3272547</v>
      </c>
      <c r="F12" s="198">
        <v>907070</v>
      </c>
      <c r="G12" s="198">
        <v>143</v>
      </c>
      <c r="H12" s="198">
        <v>21</v>
      </c>
      <c r="I12" s="198">
        <v>25382</v>
      </c>
      <c r="J12" s="198">
        <v>5340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</row>
    <row r="13" spans="1:16" ht="12.75">
      <c r="A13" s="39" t="s">
        <v>287</v>
      </c>
      <c r="B13" s="62" t="s">
        <v>288</v>
      </c>
      <c r="C13" s="200">
        <v>9963658</v>
      </c>
      <c r="D13" s="200">
        <v>6389238</v>
      </c>
      <c r="E13" s="198">
        <v>4557574</v>
      </c>
      <c r="F13" s="198">
        <v>999995</v>
      </c>
      <c r="G13" s="198">
        <v>686439</v>
      </c>
      <c r="H13" s="198">
        <v>108932</v>
      </c>
      <c r="I13" s="198">
        <v>26596</v>
      </c>
      <c r="J13" s="198">
        <v>9702</v>
      </c>
      <c r="K13" s="198">
        <v>3574420</v>
      </c>
      <c r="L13" s="198">
        <v>1872021</v>
      </c>
      <c r="M13" s="198">
        <v>471522</v>
      </c>
      <c r="N13" s="198">
        <v>1125091</v>
      </c>
      <c r="O13" s="198">
        <v>105786</v>
      </c>
      <c r="P13" s="198">
        <v>1568</v>
      </c>
    </row>
    <row r="14" spans="1:16" ht="12.75">
      <c r="A14" s="37" t="s">
        <v>289</v>
      </c>
      <c r="B14" s="62" t="s">
        <v>290</v>
      </c>
      <c r="C14" s="200">
        <v>24167787</v>
      </c>
      <c r="D14" s="200">
        <v>23790965</v>
      </c>
      <c r="E14" s="198">
        <v>16884585</v>
      </c>
      <c r="F14" s="198">
        <v>6511884</v>
      </c>
      <c r="G14" s="198">
        <v>104411</v>
      </c>
      <c r="H14" s="198">
        <v>15268</v>
      </c>
      <c r="I14" s="198">
        <v>219225</v>
      </c>
      <c r="J14" s="198">
        <v>55592</v>
      </c>
      <c r="K14" s="198">
        <v>376822</v>
      </c>
      <c r="L14" s="198">
        <v>156811</v>
      </c>
      <c r="M14" s="198">
        <v>47796</v>
      </c>
      <c r="N14" s="198">
        <v>153275</v>
      </c>
      <c r="O14" s="198">
        <v>18940</v>
      </c>
      <c r="P14" s="198">
        <v>69</v>
      </c>
    </row>
    <row r="15" spans="1:16" ht="12.75">
      <c r="A15" s="40" t="s">
        <v>6</v>
      </c>
      <c r="B15" s="62"/>
      <c r="C15" s="201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>
      <c r="A16" s="40" t="s">
        <v>291</v>
      </c>
      <c r="B16" s="62" t="s">
        <v>292</v>
      </c>
      <c r="C16" s="200">
        <v>23240032</v>
      </c>
      <c r="D16" s="200">
        <v>23240032</v>
      </c>
      <c r="E16" s="198">
        <v>16581261</v>
      </c>
      <c r="F16" s="198">
        <v>6388397</v>
      </c>
      <c r="G16" s="198">
        <v>4579</v>
      </c>
      <c r="H16" s="198">
        <v>899</v>
      </c>
      <c r="I16" s="198">
        <v>212438</v>
      </c>
      <c r="J16" s="198">
        <v>52458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27</v>
      </c>
    </row>
    <row r="17" spans="1:16" ht="28.5" customHeight="1">
      <c r="A17" s="39" t="s">
        <v>293</v>
      </c>
      <c r="B17" s="62" t="s">
        <v>294</v>
      </c>
      <c r="C17" s="200">
        <v>927755</v>
      </c>
      <c r="D17" s="200">
        <v>550933</v>
      </c>
      <c r="E17" s="198">
        <v>303324</v>
      </c>
      <c r="F17" s="198">
        <v>123487</v>
      </c>
      <c r="G17" s="198">
        <v>99832</v>
      </c>
      <c r="H17" s="198">
        <v>14369</v>
      </c>
      <c r="I17" s="198">
        <v>6787</v>
      </c>
      <c r="J17" s="198">
        <v>3134</v>
      </c>
      <c r="K17" s="198">
        <v>376822</v>
      </c>
      <c r="L17" s="198">
        <v>156811</v>
      </c>
      <c r="M17" s="198">
        <v>47796</v>
      </c>
      <c r="N17" s="198">
        <v>153275</v>
      </c>
      <c r="O17" s="198">
        <v>18940</v>
      </c>
      <c r="P17" s="198">
        <v>42</v>
      </c>
    </row>
    <row r="18" spans="1:16" ht="12.75">
      <c r="A18" s="39" t="s">
        <v>295</v>
      </c>
      <c r="B18" s="62" t="s">
        <v>296</v>
      </c>
      <c r="C18" s="200">
        <v>3091165</v>
      </c>
      <c r="D18" s="200">
        <v>2288437</v>
      </c>
      <c r="E18" s="198">
        <v>1134451</v>
      </c>
      <c r="F18" s="198">
        <v>486312</v>
      </c>
      <c r="G18" s="198">
        <v>495133</v>
      </c>
      <c r="H18" s="198">
        <v>150092</v>
      </c>
      <c r="I18" s="198">
        <v>16549</v>
      </c>
      <c r="J18" s="198">
        <v>5900</v>
      </c>
      <c r="K18" s="198">
        <v>802728</v>
      </c>
      <c r="L18" s="198">
        <v>356107</v>
      </c>
      <c r="M18" s="198">
        <v>88388</v>
      </c>
      <c r="N18" s="198">
        <v>299617</v>
      </c>
      <c r="O18" s="198">
        <v>58616</v>
      </c>
      <c r="P18" s="198">
        <v>706</v>
      </c>
    </row>
    <row r="19" spans="1:16" ht="12.75">
      <c r="A19" s="39" t="s">
        <v>6</v>
      </c>
      <c r="B19" s="62"/>
      <c r="C19" s="201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21" customHeight="1">
      <c r="A20" s="39" t="s">
        <v>291</v>
      </c>
      <c r="B20" s="63" t="s">
        <v>297</v>
      </c>
      <c r="C20" s="197">
        <v>577061</v>
      </c>
      <c r="D20" s="197">
        <v>577058</v>
      </c>
      <c r="E20" s="198">
        <v>444793</v>
      </c>
      <c r="F20" s="198">
        <v>126467</v>
      </c>
      <c r="G20" s="198">
        <v>2</v>
      </c>
      <c r="H20" s="198">
        <v>0</v>
      </c>
      <c r="I20" s="198">
        <v>4800</v>
      </c>
      <c r="J20" s="198">
        <v>996</v>
      </c>
      <c r="K20" s="198">
        <v>3</v>
      </c>
      <c r="L20" s="198">
        <v>0</v>
      </c>
      <c r="M20" s="198">
        <v>3</v>
      </c>
      <c r="N20" s="198">
        <v>0</v>
      </c>
      <c r="O20" s="198">
        <v>0</v>
      </c>
      <c r="P20" s="198">
        <v>605</v>
      </c>
    </row>
    <row r="21" spans="1:16" ht="12.75">
      <c r="A21" s="40" t="s">
        <v>293</v>
      </c>
      <c r="B21" s="20" t="s">
        <v>298</v>
      </c>
      <c r="C21" s="199">
        <v>2514104</v>
      </c>
      <c r="D21" s="199">
        <v>1711379</v>
      </c>
      <c r="E21" s="198">
        <v>689658</v>
      </c>
      <c r="F21" s="198">
        <v>359845</v>
      </c>
      <c r="G21" s="198">
        <v>495131</v>
      </c>
      <c r="H21" s="198">
        <v>150092</v>
      </c>
      <c r="I21" s="198">
        <v>11749</v>
      </c>
      <c r="J21" s="198">
        <v>4904</v>
      </c>
      <c r="K21" s="198">
        <v>802725</v>
      </c>
      <c r="L21" s="198">
        <v>356107</v>
      </c>
      <c r="M21" s="198">
        <v>88385</v>
      </c>
      <c r="N21" s="198">
        <v>299617</v>
      </c>
      <c r="O21" s="198">
        <v>58616</v>
      </c>
      <c r="P21" s="198">
        <v>101</v>
      </c>
    </row>
    <row r="22" spans="1:16" ht="12.75">
      <c r="A22" s="40" t="s">
        <v>111</v>
      </c>
      <c r="B22" s="20" t="s">
        <v>299</v>
      </c>
      <c r="C22" s="199">
        <v>2306986</v>
      </c>
      <c r="D22" s="199">
        <v>1686307</v>
      </c>
      <c r="E22" s="198">
        <v>1518247</v>
      </c>
      <c r="F22" s="198">
        <v>19084</v>
      </c>
      <c r="G22" s="198">
        <v>135873</v>
      </c>
      <c r="H22" s="198">
        <v>13103</v>
      </c>
      <c r="I22" s="198">
        <v>0</v>
      </c>
      <c r="J22" s="198">
        <v>0</v>
      </c>
      <c r="K22" s="198">
        <v>620679</v>
      </c>
      <c r="L22" s="198">
        <v>262217</v>
      </c>
      <c r="M22" s="198">
        <v>20017</v>
      </c>
      <c r="N22" s="198">
        <v>301575</v>
      </c>
      <c r="O22" s="198">
        <v>36870</v>
      </c>
      <c r="P22" s="198">
        <v>759</v>
      </c>
    </row>
    <row r="23" spans="1:16" ht="12.75">
      <c r="A23" s="40" t="s">
        <v>112</v>
      </c>
      <c r="B23" s="20" t="s">
        <v>300</v>
      </c>
      <c r="C23" s="199">
        <v>104679</v>
      </c>
      <c r="D23" s="199">
        <v>104679</v>
      </c>
      <c r="E23" s="198">
        <v>38573</v>
      </c>
      <c r="F23" s="198">
        <v>56745</v>
      </c>
      <c r="G23" s="198">
        <v>1184</v>
      </c>
      <c r="H23" s="198">
        <v>306</v>
      </c>
      <c r="I23" s="198">
        <v>3599</v>
      </c>
      <c r="J23" s="198">
        <v>4272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202" t="s">
        <v>268</v>
      </c>
    </row>
    <row r="24" spans="1:16" ht="25.5">
      <c r="A24" s="40" t="s">
        <v>99</v>
      </c>
      <c r="B24" s="20" t="s">
        <v>301</v>
      </c>
      <c r="C24" s="199">
        <v>759830</v>
      </c>
      <c r="D24" s="199">
        <v>712740</v>
      </c>
      <c r="E24" s="198">
        <v>201293</v>
      </c>
      <c r="F24" s="198">
        <v>500407</v>
      </c>
      <c r="G24" s="198">
        <v>1999</v>
      </c>
      <c r="H24" s="198">
        <v>4005</v>
      </c>
      <c r="I24" s="198">
        <v>1509</v>
      </c>
      <c r="J24" s="198">
        <v>3527</v>
      </c>
      <c r="K24" s="198">
        <v>47090</v>
      </c>
      <c r="L24" s="198">
        <v>91</v>
      </c>
      <c r="M24" s="198">
        <v>2193</v>
      </c>
      <c r="N24" s="198">
        <v>20033</v>
      </c>
      <c r="O24" s="198">
        <v>24773</v>
      </c>
      <c r="P24" s="202" t="s">
        <v>268</v>
      </c>
    </row>
    <row r="25" spans="1:16" ht="17.25" customHeight="1">
      <c r="A25" s="66" t="s">
        <v>100</v>
      </c>
      <c r="B25" s="63" t="s">
        <v>302</v>
      </c>
      <c r="C25" s="197">
        <v>243812</v>
      </c>
      <c r="D25" s="197">
        <v>212361</v>
      </c>
      <c r="E25" s="199">
        <v>48109</v>
      </c>
      <c r="F25" s="198">
        <v>162857</v>
      </c>
      <c r="G25" s="198">
        <v>59</v>
      </c>
      <c r="H25" s="198">
        <v>885</v>
      </c>
      <c r="I25" s="198">
        <v>58</v>
      </c>
      <c r="J25" s="198">
        <v>393</v>
      </c>
      <c r="K25" s="198">
        <v>31451</v>
      </c>
      <c r="L25" s="198">
        <v>394</v>
      </c>
      <c r="M25" s="198">
        <v>4306</v>
      </c>
      <c r="N25" s="198">
        <v>13731</v>
      </c>
      <c r="O25" s="198">
        <v>13020</v>
      </c>
      <c r="P25" s="202" t="s">
        <v>268</v>
      </c>
    </row>
    <row r="26" spans="1:16" ht="38.25">
      <c r="A26" s="66" t="s">
        <v>113</v>
      </c>
      <c r="B26" s="63" t="s">
        <v>303</v>
      </c>
      <c r="C26" s="197">
        <v>2868762</v>
      </c>
      <c r="D26" s="197">
        <v>2849956</v>
      </c>
      <c r="E26" s="198">
        <v>2276270</v>
      </c>
      <c r="F26" s="198">
        <v>248499</v>
      </c>
      <c r="G26" s="198">
        <v>292626</v>
      </c>
      <c r="H26" s="198">
        <v>16973</v>
      </c>
      <c r="I26" s="198">
        <v>14080</v>
      </c>
      <c r="J26" s="198">
        <v>1508</v>
      </c>
      <c r="K26" s="198">
        <v>18806</v>
      </c>
      <c r="L26" s="198">
        <v>11529</v>
      </c>
      <c r="M26" s="198">
        <v>1409</v>
      </c>
      <c r="N26" s="198">
        <v>5653</v>
      </c>
      <c r="O26" s="198">
        <v>215</v>
      </c>
      <c r="P26" s="202" t="s">
        <v>268</v>
      </c>
    </row>
    <row r="27" spans="1:16" ht="12.75">
      <c r="A27" s="66" t="s">
        <v>114</v>
      </c>
      <c r="B27" s="63" t="s">
        <v>304</v>
      </c>
      <c r="C27" s="197">
        <v>120136008</v>
      </c>
      <c r="D27" s="197">
        <v>102494716</v>
      </c>
      <c r="E27" s="198">
        <v>67106924</v>
      </c>
      <c r="F27" s="198">
        <v>26890740</v>
      </c>
      <c r="G27" s="198">
        <v>5807196</v>
      </c>
      <c r="H27" s="198">
        <v>1361505</v>
      </c>
      <c r="I27" s="198">
        <v>903704</v>
      </c>
      <c r="J27" s="198">
        <v>424647</v>
      </c>
      <c r="K27" s="198">
        <v>17641292</v>
      </c>
      <c r="L27" s="198">
        <v>6158243</v>
      </c>
      <c r="M27" s="198">
        <v>2625016</v>
      </c>
      <c r="N27" s="198">
        <v>6069579</v>
      </c>
      <c r="O27" s="198">
        <v>2788454</v>
      </c>
      <c r="P27" s="198">
        <v>3885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73">
      <selection activeCell="C9" sqref="C9:R69"/>
    </sheetView>
  </sheetViews>
  <sheetFormatPr defaultColWidth="12.875" defaultRowHeight="12.75"/>
  <cols>
    <col min="1" max="1" width="62.00390625" style="111" customWidth="1"/>
    <col min="2" max="2" width="17.875" style="109" customWidth="1"/>
    <col min="3" max="3" width="16.25390625" style="111" customWidth="1"/>
    <col min="4" max="5" width="13.625" style="111" customWidth="1"/>
    <col min="6" max="6" width="15.875" style="111" customWidth="1"/>
    <col min="7" max="7" width="12.625" style="111" customWidth="1"/>
    <col min="8" max="8" width="11.25390625" style="111" customWidth="1"/>
    <col min="9" max="9" width="10.00390625" style="111" customWidth="1"/>
    <col min="10" max="10" width="10.25390625" style="111" customWidth="1"/>
    <col min="11" max="11" width="14.00390625" style="111" customWidth="1"/>
    <col min="12" max="12" width="13.00390625" style="111" customWidth="1"/>
    <col min="13" max="13" width="10.75390625" style="111" customWidth="1"/>
    <col min="14" max="14" width="15.125" style="111" customWidth="1"/>
    <col min="15" max="15" width="12.00390625" style="111" customWidth="1"/>
    <col min="16" max="16" width="8.625" style="111" customWidth="1"/>
    <col min="17" max="17" width="31.75390625" style="111" customWidth="1"/>
    <col min="18" max="18" width="35.00390625" style="111" customWidth="1"/>
    <col min="19" max="19" width="31.875" style="111" customWidth="1"/>
    <col min="20" max="20" width="12.875" style="111" customWidth="1"/>
    <col min="21" max="21" width="18.00390625" style="111" customWidth="1"/>
    <col min="22" max="22" width="16.75390625" style="111" customWidth="1"/>
    <col min="23" max="23" width="17.375" style="111" customWidth="1"/>
    <col min="24" max="16384" width="12.875" style="111" customWidth="1"/>
  </cols>
  <sheetData>
    <row r="1" spans="1:23" ht="27" customHeight="1">
      <c r="A1" s="282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110"/>
      <c r="T1" s="110"/>
      <c r="U1" s="110"/>
      <c r="V1" s="110"/>
      <c r="W1" s="110"/>
    </row>
    <row r="2" spans="1:23" ht="16.5" customHeight="1">
      <c r="A2" s="115"/>
      <c r="B2" s="116"/>
      <c r="C2" s="116"/>
      <c r="D2" s="116"/>
      <c r="E2" s="116"/>
      <c r="F2" s="283"/>
      <c r="G2" s="283"/>
      <c r="H2" s="284"/>
      <c r="I2" s="285"/>
      <c r="J2" s="117"/>
      <c r="K2" s="117"/>
      <c r="L2" s="116"/>
      <c r="M2" s="116"/>
      <c r="N2" s="116"/>
      <c r="O2" s="116"/>
      <c r="P2" s="116"/>
      <c r="Q2" s="116"/>
      <c r="R2" s="116"/>
      <c r="S2" s="118"/>
      <c r="T2" s="118"/>
      <c r="U2" s="118"/>
      <c r="V2" s="118"/>
      <c r="W2" s="118"/>
    </row>
    <row r="3" spans="1:23" ht="48" customHeight="1">
      <c r="A3" s="278" t="s">
        <v>130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19"/>
      <c r="T3" s="120"/>
      <c r="U3" s="120"/>
      <c r="V3" s="120"/>
      <c r="W3" s="119"/>
    </row>
    <row r="4" spans="1:22" ht="14.25" customHeight="1">
      <c r="A4" s="274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121"/>
      <c r="T4" s="121"/>
      <c r="U4" s="121"/>
      <c r="V4" s="121"/>
    </row>
    <row r="5" spans="1:23" ht="15.75" customHeight="1">
      <c r="A5" s="281"/>
      <c r="B5" s="281" t="s">
        <v>7</v>
      </c>
      <c r="C5" s="281" t="s">
        <v>18</v>
      </c>
      <c r="D5" s="122" t="s">
        <v>16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4"/>
      <c r="T5" s="124"/>
      <c r="U5" s="124"/>
      <c r="V5" s="124"/>
      <c r="W5" s="124"/>
    </row>
    <row r="6" spans="1:18" ht="12.75" customHeight="1">
      <c r="A6" s="281"/>
      <c r="B6" s="281"/>
      <c r="C6" s="281"/>
      <c r="D6" s="276" t="s">
        <v>27</v>
      </c>
      <c r="E6" s="279" t="s">
        <v>6</v>
      </c>
      <c r="F6" s="280"/>
      <c r="G6" s="276" t="s">
        <v>22</v>
      </c>
      <c r="H6" s="276" t="s">
        <v>29</v>
      </c>
      <c r="I6" s="276" t="s">
        <v>59</v>
      </c>
      <c r="J6" s="279" t="s">
        <v>6</v>
      </c>
      <c r="K6" s="280"/>
      <c r="L6" s="276" t="s">
        <v>31</v>
      </c>
      <c r="M6" s="276" t="s">
        <v>32</v>
      </c>
      <c r="N6" s="276" t="s">
        <v>64</v>
      </c>
      <c r="O6" s="276" t="s">
        <v>23</v>
      </c>
      <c r="P6" s="276" t="s">
        <v>24</v>
      </c>
      <c r="Q6" s="276" t="s">
        <v>61</v>
      </c>
      <c r="R6" s="276" t="s">
        <v>62</v>
      </c>
    </row>
    <row r="7" spans="1:18" ht="408.75" customHeight="1">
      <c r="A7" s="281"/>
      <c r="B7" s="281"/>
      <c r="C7" s="281"/>
      <c r="D7" s="277"/>
      <c r="E7" s="93" t="s">
        <v>28</v>
      </c>
      <c r="F7" s="93" t="s">
        <v>63</v>
      </c>
      <c r="G7" s="277"/>
      <c r="H7" s="277"/>
      <c r="I7" s="277"/>
      <c r="J7" s="93" t="s">
        <v>30</v>
      </c>
      <c r="K7" s="93" t="s">
        <v>35</v>
      </c>
      <c r="L7" s="277"/>
      <c r="M7" s="277"/>
      <c r="N7" s="277"/>
      <c r="O7" s="277"/>
      <c r="P7" s="277"/>
      <c r="Q7" s="277"/>
      <c r="R7" s="277"/>
    </row>
    <row r="8" spans="1:18" s="113" customFormat="1" ht="12.75">
      <c r="A8" s="112" t="s">
        <v>4</v>
      </c>
      <c r="B8" s="108" t="s">
        <v>5</v>
      </c>
      <c r="C8" s="112">
        <v>1</v>
      </c>
      <c r="D8" s="112">
        <v>2</v>
      </c>
      <c r="E8" s="112">
        <v>3</v>
      </c>
      <c r="F8" s="112">
        <v>4</v>
      </c>
      <c r="G8" s="112">
        <v>5</v>
      </c>
      <c r="H8" s="112">
        <v>6</v>
      </c>
      <c r="I8" s="112">
        <v>7</v>
      </c>
      <c r="J8" s="112">
        <v>8</v>
      </c>
      <c r="K8" s="112">
        <v>9</v>
      </c>
      <c r="L8" s="112">
        <v>10</v>
      </c>
      <c r="M8" s="112">
        <v>11</v>
      </c>
      <c r="N8" s="112">
        <v>12</v>
      </c>
      <c r="O8" s="112">
        <v>13</v>
      </c>
      <c r="P8" s="112">
        <v>14</v>
      </c>
      <c r="Q8" s="112">
        <v>15</v>
      </c>
      <c r="R8" s="112">
        <v>16</v>
      </c>
    </row>
    <row r="9" spans="1:19" s="113" customFormat="1" ht="75.75" customHeight="1">
      <c r="A9" s="140" t="s">
        <v>305</v>
      </c>
      <c r="B9" s="131" t="s">
        <v>306</v>
      </c>
      <c r="C9" s="132">
        <v>8782307</v>
      </c>
      <c r="D9" s="132">
        <v>40249</v>
      </c>
      <c r="E9" s="132">
        <v>40249</v>
      </c>
      <c r="F9" s="132">
        <v>0</v>
      </c>
      <c r="G9" s="132">
        <v>19</v>
      </c>
      <c r="H9" s="132">
        <v>2771</v>
      </c>
      <c r="I9" s="132">
        <v>2823</v>
      </c>
      <c r="J9" s="132">
        <v>2823</v>
      </c>
      <c r="K9" s="132">
        <v>0</v>
      </c>
      <c r="L9" s="132">
        <v>22</v>
      </c>
      <c r="M9" s="132">
        <v>36</v>
      </c>
      <c r="N9" s="132">
        <v>23155</v>
      </c>
      <c r="O9" s="132">
        <v>54535</v>
      </c>
      <c r="P9" s="132">
        <v>629627</v>
      </c>
      <c r="Q9" s="132">
        <v>6858798</v>
      </c>
      <c r="R9" s="132">
        <v>1170255</v>
      </c>
      <c r="S9" s="113">
        <f>E9*0.5+G9*0.5+O9+P9+Q9*0.4+R9</f>
        <v>4618070.2</v>
      </c>
    </row>
    <row r="10" spans="1:19" ht="36.75" customHeight="1">
      <c r="A10" s="140" t="s">
        <v>307</v>
      </c>
      <c r="B10" s="131" t="s">
        <v>308</v>
      </c>
      <c r="C10" s="132">
        <v>227047</v>
      </c>
      <c r="D10" s="132">
        <v>1823</v>
      </c>
      <c r="E10" s="132">
        <v>1823</v>
      </c>
      <c r="F10" s="132">
        <v>0</v>
      </c>
      <c r="G10" s="132">
        <v>19</v>
      </c>
      <c r="H10" s="132">
        <v>2771</v>
      </c>
      <c r="I10" s="132">
        <v>1723</v>
      </c>
      <c r="J10" s="132">
        <v>1723</v>
      </c>
      <c r="K10" s="132">
        <v>0</v>
      </c>
      <c r="L10" s="132">
        <v>22</v>
      </c>
      <c r="M10" s="132">
        <v>36</v>
      </c>
      <c r="N10" s="132">
        <v>647</v>
      </c>
      <c r="O10" s="132">
        <v>15203</v>
      </c>
      <c r="P10" s="132">
        <v>135020</v>
      </c>
      <c r="Q10" s="132">
        <v>69463</v>
      </c>
      <c r="R10" s="132">
        <v>305</v>
      </c>
      <c r="S10" s="113">
        <f aca="true" t="shared" si="0" ref="S10:S69">E10*0.5+G10*0.5+O10+P10+Q10*0.4+R10</f>
        <v>179234.2</v>
      </c>
    </row>
    <row r="11" spans="1:19" ht="30.75" customHeight="1">
      <c r="A11" s="141" t="s">
        <v>174</v>
      </c>
      <c r="B11" s="131" t="s">
        <v>309</v>
      </c>
      <c r="C11" s="132">
        <v>197699</v>
      </c>
      <c r="D11" s="132">
        <v>94</v>
      </c>
      <c r="E11" s="132">
        <v>94</v>
      </c>
      <c r="F11" s="132">
        <v>0</v>
      </c>
      <c r="G11" s="132">
        <v>14</v>
      </c>
      <c r="H11" s="132">
        <v>916</v>
      </c>
      <c r="I11" s="132">
        <v>1692</v>
      </c>
      <c r="J11" s="132">
        <v>1692</v>
      </c>
      <c r="K11" s="132">
        <v>0</v>
      </c>
      <c r="L11" s="132">
        <v>0</v>
      </c>
      <c r="M11" s="132">
        <v>0</v>
      </c>
      <c r="N11" s="132">
        <v>645</v>
      </c>
      <c r="O11" s="132">
        <v>14949</v>
      </c>
      <c r="P11" s="132">
        <v>110350</v>
      </c>
      <c r="Q11" s="132">
        <v>68847</v>
      </c>
      <c r="R11" s="132">
        <v>189</v>
      </c>
      <c r="S11" s="113">
        <f t="shared" si="0"/>
        <v>153080.8</v>
      </c>
    </row>
    <row r="12" spans="1:19" ht="44.25" customHeight="1">
      <c r="A12" s="141" t="s">
        <v>310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13">
        <f t="shared" si="0"/>
        <v>0</v>
      </c>
    </row>
    <row r="13" spans="1:19" ht="44.25" customHeight="1">
      <c r="A13" s="142" t="s">
        <v>56</v>
      </c>
      <c r="B13" s="131" t="s">
        <v>311</v>
      </c>
      <c r="C13" s="132">
        <v>88400</v>
      </c>
      <c r="D13" s="132">
        <v>3</v>
      </c>
      <c r="E13" s="132">
        <v>3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88397</v>
      </c>
      <c r="Q13" s="132">
        <v>0</v>
      </c>
      <c r="R13" s="132">
        <v>0</v>
      </c>
      <c r="S13" s="113">
        <f t="shared" si="0"/>
        <v>88398.5</v>
      </c>
    </row>
    <row r="14" spans="1:19" ht="16.5" customHeight="1">
      <c r="A14" s="141" t="s">
        <v>94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13">
        <f t="shared" si="0"/>
        <v>0</v>
      </c>
    </row>
    <row r="15" spans="1:19" ht="53.25" customHeight="1">
      <c r="A15" s="142" t="s">
        <v>95</v>
      </c>
      <c r="B15" s="131" t="s">
        <v>312</v>
      </c>
      <c r="C15" s="132">
        <v>66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8</v>
      </c>
      <c r="P15" s="132">
        <v>58</v>
      </c>
      <c r="Q15" s="132">
        <v>0</v>
      </c>
      <c r="R15" s="132">
        <v>0</v>
      </c>
      <c r="S15" s="113">
        <f t="shared" si="0"/>
        <v>66</v>
      </c>
    </row>
    <row r="16" spans="1:19" ht="56.25" customHeight="1">
      <c r="A16" s="142" t="s">
        <v>313</v>
      </c>
      <c r="B16" s="131" t="s">
        <v>314</v>
      </c>
      <c r="C16" s="132">
        <v>9721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9597</v>
      </c>
      <c r="O16" s="132">
        <v>0</v>
      </c>
      <c r="P16" s="132">
        <v>124</v>
      </c>
      <c r="Q16" s="132">
        <v>0</v>
      </c>
      <c r="R16" s="132">
        <v>0</v>
      </c>
      <c r="S16" s="113">
        <f t="shared" si="0"/>
        <v>124</v>
      </c>
    </row>
    <row r="17" spans="1:19" ht="47.25" customHeight="1">
      <c r="A17" s="141" t="s">
        <v>182</v>
      </c>
      <c r="B17" s="131" t="s">
        <v>315</v>
      </c>
      <c r="C17" s="132">
        <v>29348</v>
      </c>
      <c r="D17" s="132">
        <v>1729</v>
      </c>
      <c r="E17" s="132">
        <v>1729</v>
      </c>
      <c r="F17" s="132">
        <v>0</v>
      </c>
      <c r="G17" s="132">
        <v>5</v>
      </c>
      <c r="H17" s="132">
        <v>1855</v>
      </c>
      <c r="I17" s="132">
        <v>31</v>
      </c>
      <c r="J17" s="132">
        <v>31</v>
      </c>
      <c r="K17" s="132">
        <v>0</v>
      </c>
      <c r="L17" s="132">
        <v>22</v>
      </c>
      <c r="M17" s="132">
        <v>36</v>
      </c>
      <c r="N17" s="132">
        <v>2</v>
      </c>
      <c r="O17" s="132">
        <v>254</v>
      </c>
      <c r="P17" s="132">
        <v>24670</v>
      </c>
      <c r="Q17" s="132">
        <v>616</v>
      </c>
      <c r="R17" s="132">
        <v>116</v>
      </c>
      <c r="S17" s="113">
        <f t="shared" si="0"/>
        <v>26153.4</v>
      </c>
    </row>
    <row r="18" spans="1:19" ht="23.25" customHeight="1">
      <c r="A18" s="141" t="s">
        <v>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13">
        <f t="shared" si="0"/>
        <v>0</v>
      </c>
    </row>
    <row r="19" spans="1:19" ht="21.75" customHeight="1">
      <c r="A19" s="142" t="s">
        <v>84</v>
      </c>
      <c r="B19" s="131" t="s">
        <v>316</v>
      </c>
      <c r="C19" s="132">
        <v>29244</v>
      </c>
      <c r="D19" s="132">
        <v>1729</v>
      </c>
      <c r="E19" s="132">
        <v>1729</v>
      </c>
      <c r="F19" s="132">
        <v>0</v>
      </c>
      <c r="G19" s="132">
        <v>3</v>
      </c>
      <c r="H19" s="132">
        <v>1855</v>
      </c>
      <c r="I19" s="132">
        <v>20</v>
      </c>
      <c r="J19" s="132">
        <v>20</v>
      </c>
      <c r="K19" s="132">
        <v>0</v>
      </c>
      <c r="L19" s="132">
        <v>2</v>
      </c>
      <c r="M19" s="132">
        <v>24</v>
      </c>
      <c r="N19" s="132">
        <v>2</v>
      </c>
      <c r="O19" s="132">
        <v>218</v>
      </c>
      <c r="P19" s="132">
        <v>24660</v>
      </c>
      <c r="Q19" s="132">
        <v>616</v>
      </c>
      <c r="R19" s="132">
        <v>113</v>
      </c>
      <c r="S19" s="113">
        <f t="shared" si="0"/>
        <v>26103.4</v>
      </c>
    </row>
    <row r="20" spans="1:19" ht="27.75" customHeight="1">
      <c r="A20" s="142" t="s">
        <v>85</v>
      </c>
      <c r="B20" s="131" t="s">
        <v>317</v>
      </c>
      <c r="C20" s="132">
        <v>104</v>
      </c>
      <c r="D20" s="132">
        <v>0</v>
      </c>
      <c r="E20" s="132">
        <v>0</v>
      </c>
      <c r="F20" s="132">
        <v>0</v>
      </c>
      <c r="G20" s="132">
        <v>2</v>
      </c>
      <c r="H20" s="132">
        <v>0</v>
      </c>
      <c r="I20" s="132">
        <v>11</v>
      </c>
      <c r="J20" s="132">
        <v>11</v>
      </c>
      <c r="K20" s="132">
        <v>0</v>
      </c>
      <c r="L20" s="132">
        <v>20</v>
      </c>
      <c r="M20" s="132">
        <v>12</v>
      </c>
      <c r="N20" s="132">
        <v>0</v>
      </c>
      <c r="O20" s="132">
        <v>36</v>
      </c>
      <c r="P20" s="132">
        <v>10</v>
      </c>
      <c r="Q20" s="132">
        <v>0</v>
      </c>
      <c r="R20" s="132">
        <v>3</v>
      </c>
      <c r="S20" s="113">
        <f t="shared" si="0"/>
        <v>50</v>
      </c>
    </row>
    <row r="21" spans="1:19" ht="59.25" customHeight="1">
      <c r="A21" s="141" t="s">
        <v>318</v>
      </c>
      <c r="B21" s="131" t="s">
        <v>319</v>
      </c>
      <c r="C21" s="132">
        <v>21725</v>
      </c>
      <c r="D21" s="132">
        <v>2</v>
      </c>
      <c r="E21" s="132">
        <v>2</v>
      </c>
      <c r="F21" s="132">
        <v>0</v>
      </c>
      <c r="G21" s="132">
        <v>2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7</v>
      </c>
      <c r="P21" s="132">
        <v>21714</v>
      </c>
      <c r="Q21" s="132">
        <v>0</v>
      </c>
      <c r="R21" s="132">
        <v>0</v>
      </c>
      <c r="S21" s="113">
        <f t="shared" si="0"/>
        <v>21723</v>
      </c>
    </row>
    <row r="22" spans="1:19" ht="19.5" customHeight="1">
      <c r="A22" s="141" t="s">
        <v>94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13">
        <f t="shared" si="0"/>
        <v>0</v>
      </c>
    </row>
    <row r="23" spans="1:19" ht="55.5" customHeight="1">
      <c r="A23" s="142" t="s">
        <v>95</v>
      </c>
      <c r="B23" s="131" t="s">
        <v>320</v>
      </c>
      <c r="C23" s="132">
        <v>63170</v>
      </c>
      <c r="D23" s="132">
        <v>1729</v>
      </c>
      <c r="E23" s="132">
        <v>1729</v>
      </c>
      <c r="F23" s="132">
        <v>0</v>
      </c>
      <c r="G23" s="132">
        <v>3</v>
      </c>
      <c r="H23" s="132">
        <v>1007</v>
      </c>
      <c r="I23" s="132">
        <v>20</v>
      </c>
      <c r="J23" s="132">
        <v>20</v>
      </c>
      <c r="K23" s="132">
        <v>0</v>
      </c>
      <c r="L23" s="132">
        <v>2</v>
      </c>
      <c r="M23" s="132">
        <v>1175</v>
      </c>
      <c r="N23" s="132">
        <v>8019</v>
      </c>
      <c r="O23" s="132">
        <v>228</v>
      </c>
      <c r="P23" s="132">
        <v>50184</v>
      </c>
      <c r="Q23" s="132">
        <v>665</v>
      </c>
      <c r="R23" s="132">
        <v>125</v>
      </c>
      <c r="S23" s="113">
        <f t="shared" si="0"/>
        <v>51669</v>
      </c>
    </row>
    <row r="24" spans="1:19" ht="54" customHeight="1">
      <c r="A24" s="142" t="s">
        <v>321</v>
      </c>
      <c r="B24" s="131" t="s">
        <v>322</v>
      </c>
      <c r="C24" s="132">
        <v>33002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8075</v>
      </c>
      <c r="O24" s="132">
        <v>0</v>
      </c>
      <c r="P24" s="132">
        <v>24927</v>
      </c>
      <c r="Q24" s="132">
        <v>0</v>
      </c>
      <c r="R24" s="132">
        <v>0</v>
      </c>
      <c r="S24" s="113">
        <f t="shared" si="0"/>
        <v>24927</v>
      </c>
    </row>
    <row r="25" spans="1:19" ht="36" customHeight="1">
      <c r="A25" s="140" t="s">
        <v>323</v>
      </c>
      <c r="B25" s="131" t="s">
        <v>324</v>
      </c>
      <c r="C25" s="132">
        <v>40447</v>
      </c>
      <c r="D25" s="132">
        <v>28263</v>
      </c>
      <c r="E25" s="132">
        <v>28263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11851</v>
      </c>
      <c r="Q25" s="132">
        <v>0</v>
      </c>
      <c r="R25" s="132">
        <v>333</v>
      </c>
      <c r="S25" s="113">
        <f t="shared" si="0"/>
        <v>26315.5</v>
      </c>
    </row>
    <row r="26" spans="1:19" ht="27" customHeight="1">
      <c r="A26" s="141" t="s">
        <v>21</v>
      </c>
      <c r="B26" s="131" t="s">
        <v>325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13">
        <f t="shared" si="0"/>
        <v>0</v>
      </c>
    </row>
    <row r="27" spans="1:19" ht="26.25" customHeight="1">
      <c r="A27" s="141" t="s">
        <v>17</v>
      </c>
      <c r="B27" s="131" t="s">
        <v>326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13">
        <f t="shared" si="0"/>
        <v>0</v>
      </c>
    </row>
    <row r="28" spans="1:19" ht="77.25" customHeight="1">
      <c r="A28" s="141" t="s">
        <v>34</v>
      </c>
      <c r="B28" s="131" t="s">
        <v>327</v>
      </c>
      <c r="C28" s="132">
        <v>12184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11851</v>
      </c>
      <c r="Q28" s="132">
        <v>0</v>
      </c>
      <c r="R28" s="132">
        <v>333</v>
      </c>
      <c r="S28" s="113">
        <f t="shared" si="0"/>
        <v>12184</v>
      </c>
    </row>
    <row r="29" spans="1:19" ht="36.75" customHeight="1">
      <c r="A29" s="142" t="s">
        <v>57</v>
      </c>
      <c r="B29" s="131" t="s">
        <v>328</v>
      </c>
      <c r="C29" s="132">
        <v>146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146</v>
      </c>
      <c r="Q29" s="132">
        <v>0</v>
      </c>
      <c r="R29" s="132">
        <v>0</v>
      </c>
      <c r="S29" s="113">
        <f t="shared" si="0"/>
        <v>146</v>
      </c>
    </row>
    <row r="30" spans="1:19" ht="48.75" customHeight="1">
      <c r="A30" s="141" t="s">
        <v>209</v>
      </c>
      <c r="B30" s="131" t="s">
        <v>329</v>
      </c>
      <c r="C30" s="132">
        <v>28263</v>
      </c>
      <c r="D30" s="132">
        <v>28263</v>
      </c>
      <c r="E30" s="132">
        <v>28263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13">
        <f t="shared" si="0"/>
        <v>14131.5</v>
      </c>
    </row>
    <row r="31" spans="1:23" ht="54.75" customHeight="1">
      <c r="A31" s="142" t="s">
        <v>26</v>
      </c>
      <c r="B31" s="131" t="s">
        <v>330</v>
      </c>
      <c r="C31" s="132">
        <v>28263</v>
      </c>
      <c r="D31" s="132">
        <v>28263</v>
      </c>
      <c r="E31" s="132">
        <v>28263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13">
        <f t="shared" si="0"/>
        <v>14131.5</v>
      </c>
      <c r="T31" s="114"/>
      <c r="U31" s="114"/>
      <c r="V31" s="114"/>
      <c r="W31" s="114"/>
    </row>
    <row r="32" spans="1:19" ht="46.5" customHeight="1">
      <c r="A32" s="142" t="s">
        <v>212</v>
      </c>
      <c r="B32" s="131" t="s">
        <v>331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13">
        <f t="shared" si="0"/>
        <v>0</v>
      </c>
    </row>
    <row r="33" spans="1:19" ht="45.75" customHeight="1">
      <c r="A33" s="140" t="s">
        <v>89</v>
      </c>
      <c r="B33" s="131" t="s">
        <v>332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13">
        <f t="shared" si="0"/>
        <v>0</v>
      </c>
    </row>
    <row r="34" spans="1:19" ht="15" customHeight="1">
      <c r="A34" s="140" t="s">
        <v>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13">
        <f t="shared" si="0"/>
        <v>0</v>
      </c>
    </row>
    <row r="35" spans="1:19" ht="30.75" customHeight="1">
      <c r="A35" s="141" t="s">
        <v>333</v>
      </c>
      <c r="B35" s="131" t="s">
        <v>334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13">
        <f t="shared" si="0"/>
        <v>0</v>
      </c>
    </row>
    <row r="36" spans="1:19" ht="56.25" customHeight="1">
      <c r="A36" s="141" t="s">
        <v>93</v>
      </c>
      <c r="B36" s="131" t="s">
        <v>335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13">
        <f t="shared" si="0"/>
        <v>0</v>
      </c>
    </row>
    <row r="37" spans="1:19" ht="39" customHeight="1">
      <c r="A37" s="141" t="s">
        <v>91</v>
      </c>
      <c r="B37" s="131" t="s">
        <v>336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13">
        <f t="shared" si="0"/>
        <v>0</v>
      </c>
    </row>
    <row r="38" spans="1:19" ht="17.25" customHeight="1">
      <c r="A38" s="140" t="s">
        <v>94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13">
        <f t="shared" si="0"/>
        <v>0</v>
      </c>
    </row>
    <row r="39" spans="1:19" ht="27.75" customHeight="1">
      <c r="A39" s="141" t="s">
        <v>220</v>
      </c>
      <c r="B39" s="131" t="s">
        <v>337</v>
      </c>
      <c r="C39" s="132">
        <v>645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645</v>
      </c>
      <c r="O39" s="132">
        <v>0</v>
      </c>
      <c r="P39" s="132">
        <v>0</v>
      </c>
      <c r="Q39" s="132">
        <v>0</v>
      </c>
      <c r="R39" s="132">
        <v>0</v>
      </c>
      <c r="S39" s="113">
        <f t="shared" si="0"/>
        <v>0</v>
      </c>
    </row>
    <row r="40" spans="1:19" ht="41.25" customHeight="1">
      <c r="A40" s="140" t="s">
        <v>338</v>
      </c>
      <c r="B40" s="131" t="s">
        <v>339</v>
      </c>
      <c r="C40" s="132">
        <v>6049302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4836</v>
      </c>
      <c r="O40" s="132">
        <v>33932</v>
      </c>
      <c r="P40" s="132">
        <v>318784</v>
      </c>
      <c r="Q40" s="132">
        <v>4859475</v>
      </c>
      <c r="R40" s="132">
        <v>832275</v>
      </c>
      <c r="S40" s="113">
        <f t="shared" si="0"/>
        <v>3128781</v>
      </c>
    </row>
    <row r="41" spans="1:19" ht="26.25" customHeight="1">
      <c r="A41" s="140" t="s">
        <v>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13">
        <f t="shared" si="0"/>
        <v>0</v>
      </c>
    </row>
    <row r="42" spans="1:19" ht="24" customHeight="1">
      <c r="A42" s="141" t="s">
        <v>102</v>
      </c>
      <c r="B42" s="131" t="s">
        <v>340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13">
        <f t="shared" si="0"/>
        <v>0</v>
      </c>
    </row>
    <row r="43" spans="1:19" ht="51.75" customHeight="1">
      <c r="A43" s="141" t="s">
        <v>341</v>
      </c>
      <c r="B43" s="131" t="s">
        <v>342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13">
        <f t="shared" si="0"/>
        <v>0</v>
      </c>
    </row>
    <row r="44" spans="1:19" ht="26.25" customHeight="1">
      <c r="A44" s="141" t="s">
        <v>155</v>
      </c>
      <c r="B44" s="131" t="s">
        <v>343</v>
      </c>
      <c r="C44" s="132">
        <v>6049302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4836</v>
      </c>
      <c r="O44" s="132">
        <v>33932</v>
      </c>
      <c r="P44" s="132">
        <v>318784</v>
      </c>
      <c r="Q44" s="132">
        <v>4859475</v>
      </c>
      <c r="R44" s="132">
        <v>832275</v>
      </c>
      <c r="S44" s="113">
        <f t="shared" si="0"/>
        <v>3128781</v>
      </c>
    </row>
    <row r="45" spans="1:19" ht="18.75" customHeight="1">
      <c r="A45" s="140" t="s">
        <v>96</v>
      </c>
      <c r="B45" s="131" t="s">
        <v>344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13">
        <f t="shared" si="0"/>
        <v>0</v>
      </c>
    </row>
    <row r="46" spans="1:19" ht="40.5" customHeight="1">
      <c r="A46" s="140" t="s">
        <v>345</v>
      </c>
      <c r="B46" s="131" t="s">
        <v>346</v>
      </c>
      <c r="C46" s="132">
        <v>10712</v>
      </c>
      <c r="D46" s="132">
        <v>10163</v>
      </c>
      <c r="E46" s="132">
        <v>10163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537</v>
      </c>
      <c r="Q46" s="132">
        <v>0</v>
      </c>
      <c r="R46" s="132">
        <v>12</v>
      </c>
      <c r="S46" s="113">
        <f t="shared" si="0"/>
        <v>5630.5</v>
      </c>
    </row>
    <row r="47" spans="1:19" ht="24" customHeight="1">
      <c r="A47" s="141" t="s">
        <v>84</v>
      </c>
      <c r="B47" s="131" t="s">
        <v>347</v>
      </c>
      <c r="C47" s="132">
        <v>3759</v>
      </c>
      <c r="D47" s="132">
        <v>3213</v>
      </c>
      <c r="E47" s="132">
        <v>3213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534</v>
      </c>
      <c r="Q47" s="132">
        <v>0</v>
      </c>
      <c r="R47" s="132">
        <v>12</v>
      </c>
      <c r="S47" s="113">
        <f t="shared" si="0"/>
        <v>2152.5</v>
      </c>
    </row>
    <row r="48" spans="1:19" ht="30.75" customHeight="1">
      <c r="A48" s="141" t="s">
        <v>85</v>
      </c>
      <c r="B48" s="131" t="s">
        <v>348</v>
      </c>
      <c r="C48" s="132">
        <v>6953</v>
      </c>
      <c r="D48" s="132">
        <v>6950</v>
      </c>
      <c r="E48" s="132">
        <v>6950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3</v>
      </c>
      <c r="Q48" s="132">
        <v>0</v>
      </c>
      <c r="R48" s="132">
        <v>0</v>
      </c>
      <c r="S48" s="113">
        <f t="shared" si="0"/>
        <v>3478</v>
      </c>
    </row>
    <row r="49" spans="1:19" ht="19.5" customHeight="1">
      <c r="A49" s="141" t="s">
        <v>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13">
        <f t="shared" si="0"/>
        <v>0</v>
      </c>
    </row>
    <row r="50" spans="1:19" ht="30.75" customHeight="1">
      <c r="A50" s="142" t="s">
        <v>349</v>
      </c>
      <c r="B50" s="131" t="s">
        <v>350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13">
        <f t="shared" si="0"/>
        <v>0</v>
      </c>
    </row>
    <row r="51" spans="1:19" ht="33.75" customHeight="1">
      <c r="A51" s="142" t="s">
        <v>351</v>
      </c>
      <c r="B51" s="131" t="s">
        <v>352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13">
        <f t="shared" si="0"/>
        <v>0</v>
      </c>
    </row>
    <row r="52" spans="1:19" ht="69.75" customHeight="1">
      <c r="A52" s="142" t="s">
        <v>34</v>
      </c>
      <c r="B52" s="131" t="s">
        <v>353</v>
      </c>
      <c r="C52" s="132">
        <v>549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537</v>
      </c>
      <c r="Q52" s="132">
        <v>0</v>
      </c>
      <c r="R52" s="132">
        <v>12</v>
      </c>
      <c r="S52" s="113">
        <f t="shared" si="0"/>
        <v>549</v>
      </c>
    </row>
    <row r="53" spans="1:19" ht="44.25" customHeight="1">
      <c r="A53" s="143" t="s">
        <v>57</v>
      </c>
      <c r="B53" s="131" t="s">
        <v>354</v>
      </c>
      <c r="C53" s="132">
        <v>19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19</v>
      </c>
      <c r="Q53" s="132">
        <v>0</v>
      </c>
      <c r="R53" s="132">
        <v>0</v>
      </c>
      <c r="S53" s="113">
        <f t="shared" si="0"/>
        <v>19</v>
      </c>
    </row>
    <row r="54" spans="1:19" ht="58.5" customHeight="1">
      <c r="A54" s="142" t="s">
        <v>209</v>
      </c>
      <c r="B54" s="131" t="s">
        <v>355</v>
      </c>
      <c r="C54" s="132">
        <v>10163</v>
      </c>
      <c r="D54" s="132">
        <v>10163</v>
      </c>
      <c r="E54" s="132">
        <v>10163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13">
        <f t="shared" si="0"/>
        <v>5081.5</v>
      </c>
    </row>
    <row r="55" spans="1:19" ht="45">
      <c r="A55" s="143" t="s">
        <v>26</v>
      </c>
      <c r="B55" s="131" t="s">
        <v>356</v>
      </c>
      <c r="C55" s="132">
        <v>10163</v>
      </c>
      <c r="D55" s="132">
        <v>10163</v>
      </c>
      <c r="E55" s="132">
        <v>10163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13">
        <f t="shared" si="0"/>
        <v>5081.5</v>
      </c>
    </row>
    <row r="56" spans="1:19" ht="45">
      <c r="A56" s="143" t="s">
        <v>212</v>
      </c>
      <c r="B56" s="131" t="s">
        <v>357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13">
        <f t="shared" si="0"/>
        <v>0</v>
      </c>
    </row>
    <row r="57" spans="1:19" ht="55.5" customHeight="1">
      <c r="A57" s="140" t="s">
        <v>90</v>
      </c>
      <c r="B57" s="131" t="s">
        <v>358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13">
        <f t="shared" si="0"/>
        <v>0</v>
      </c>
    </row>
    <row r="58" spans="1:19" ht="60">
      <c r="A58" s="141" t="s">
        <v>333</v>
      </c>
      <c r="B58" s="131" t="s">
        <v>359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13">
        <f t="shared" si="0"/>
        <v>0</v>
      </c>
    </row>
    <row r="59" spans="1:19" ht="67.5" customHeight="1">
      <c r="A59" s="141" t="s">
        <v>93</v>
      </c>
      <c r="B59" s="131" t="s">
        <v>360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13">
        <f t="shared" si="0"/>
        <v>0</v>
      </c>
    </row>
    <row r="60" spans="1:19" ht="42" customHeight="1">
      <c r="A60" s="141" t="s">
        <v>91</v>
      </c>
      <c r="B60" s="131" t="s">
        <v>361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13">
        <f t="shared" si="0"/>
        <v>0</v>
      </c>
    </row>
    <row r="61" spans="1:19" ht="19.5" customHeight="1">
      <c r="A61" s="140" t="s">
        <v>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13">
        <f t="shared" si="0"/>
        <v>0</v>
      </c>
    </row>
    <row r="62" spans="1:19" ht="54.75" customHeight="1">
      <c r="A62" s="141" t="s">
        <v>338</v>
      </c>
      <c r="B62" s="131" t="s">
        <v>362</v>
      </c>
      <c r="C62" s="132">
        <v>2412076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1100</v>
      </c>
      <c r="J62" s="132">
        <v>1100</v>
      </c>
      <c r="K62" s="132">
        <v>0</v>
      </c>
      <c r="L62" s="132">
        <v>0</v>
      </c>
      <c r="M62" s="132">
        <v>0</v>
      </c>
      <c r="N62" s="132">
        <v>0</v>
      </c>
      <c r="O62" s="132">
        <v>5400</v>
      </c>
      <c r="P62" s="132">
        <v>138384</v>
      </c>
      <c r="Q62" s="132">
        <v>1929860</v>
      </c>
      <c r="R62" s="132">
        <v>337330</v>
      </c>
      <c r="S62" s="113">
        <f t="shared" si="0"/>
        <v>1253058</v>
      </c>
    </row>
    <row r="63" spans="1:19" ht="15">
      <c r="A63" s="141" t="s">
        <v>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13">
        <f t="shared" si="0"/>
        <v>0</v>
      </c>
    </row>
    <row r="64" spans="1:19" ht="15">
      <c r="A64" s="142" t="s">
        <v>102</v>
      </c>
      <c r="B64" s="131" t="s">
        <v>363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13">
        <f t="shared" si="0"/>
        <v>0</v>
      </c>
    </row>
    <row r="65" spans="1:19" ht="45">
      <c r="A65" s="142" t="s">
        <v>341</v>
      </c>
      <c r="B65" s="131" t="s">
        <v>364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13">
        <f t="shared" si="0"/>
        <v>0</v>
      </c>
    </row>
    <row r="66" spans="1:19" ht="15">
      <c r="A66" s="142" t="s">
        <v>155</v>
      </c>
      <c r="B66" s="131" t="s">
        <v>365</v>
      </c>
      <c r="C66" s="132">
        <v>2412076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1100</v>
      </c>
      <c r="J66" s="132">
        <v>1100</v>
      </c>
      <c r="K66" s="132">
        <v>0</v>
      </c>
      <c r="L66" s="132">
        <v>0</v>
      </c>
      <c r="M66" s="132">
        <v>0</v>
      </c>
      <c r="N66" s="132">
        <v>0</v>
      </c>
      <c r="O66" s="132">
        <v>5400</v>
      </c>
      <c r="P66" s="132">
        <v>138384</v>
      </c>
      <c r="Q66" s="132">
        <v>1929860</v>
      </c>
      <c r="R66" s="132">
        <v>337330</v>
      </c>
      <c r="S66" s="113">
        <f t="shared" si="0"/>
        <v>1253058</v>
      </c>
    </row>
    <row r="67" spans="1:19" ht="15">
      <c r="A67" s="140" t="s">
        <v>96</v>
      </c>
      <c r="B67" s="131" t="s">
        <v>366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13">
        <f t="shared" si="0"/>
        <v>0</v>
      </c>
    </row>
    <row r="68" spans="1:19" ht="30">
      <c r="A68" s="140" t="s">
        <v>98</v>
      </c>
      <c r="B68" s="131" t="s">
        <v>367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13">
        <f t="shared" si="0"/>
        <v>0</v>
      </c>
    </row>
    <row r="69" spans="1:19" ht="15">
      <c r="A69" s="140" t="s">
        <v>25</v>
      </c>
      <c r="B69" s="131" t="s">
        <v>368</v>
      </c>
      <c r="C69" s="132">
        <v>26556855</v>
      </c>
      <c r="D69" s="132">
        <v>172799</v>
      </c>
      <c r="E69" s="132">
        <v>172799</v>
      </c>
      <c r="F69" s="132">
        <v>0</v>
      </c>
      <c r="G69" s="132">
        <v>67</v>
      </c>
      <c r="H69" s="132">
        <v>11175</v>
      </c>
      <c r="I69" s="132">
        <v>8520</v>
      </c>
      <c r="J69" s="132">
        <v>8520</v>
      </c>
      <c r="K69" s="132">
        <v>0</v>
      </c>
      <c r="L69" s="132">
        <v>90</v>
      </c>
      <c r="M69" s="132">
        <v>1319</v>
      </c>
      <c r="N69" s="132">
        <v>60459</v>
      </c>
      <c r="O69" s="132">
        <v>164102</v>
      </c>
      <c r="P69" s="132">
        <v>2049555</v>
      </c>
      <c r="Q69" s="132">
        <v>20577675</v>
      </c>
      <c r="R69" s="132">
        <v>3511018</v>
      </c>
      <c r="S69" s="113">
        <f t="shared" si="0"/>
        <v>14042178</v>
      </c>
    </row>
    <row r="70" ht="15">
      <c r="A70" s="144"/>
    </row>
    <row r="71" spans="1:3" ht="12.75">
      <c r="A71" s="130" t="s">
        <v>94</v>
      </c>
      <c r="B71" s="131"/>
      <c r="C71" s="131"/>
    </row>
    <row r="72" spans="1:3" ht="38.25">
      <c r="A72" s="133" t="s">
        <v>369</v>
      </c>
      <c r="B72" s="131" t="s">
        <v>370</v>
      </c>
      <c r="C72" s="132">
        <v>1</v>
      </c>
    </row>
  </sheetData>
  <sheetProtection/>
  <autoFilter ref="B1:B68"/>
  <mergeCells count="21">
    <mergeCell ref="A1:R1"/>
    <mergeCell ref="F2:G2"/>
    <mergeCell ref="H2:I2"/>
    <mergeCell ref="A5:A7"/>
    <mergeCell ref="R6:R7"/>
    <mergeCell ref="Q6:Q7"/>
    <mergeCell ref="E6:F6"/>
    <mergeCell ref="C5:C7"/>
    <mergeCell ref="H6:H7"/>
    <mergeCell ref="B5:B7"/>
    <mergeCell ref="G6:G7"/>
    <mergeCell ref="A4:R4"/>
    <mergeCell ref="N6:N7"/>
    <mergeCell ref="I6:I7"/>
    <mergeCell ref="M6:M7"/>
    <mergeCell ref="P6:P7"/>
    <mergeCell ref="A3:R3"/>
    <mergeCell ref="D6:D7"/>
    <mergeCell ref="L6:L7"/>
    <mergeCell ref="O6:O7"/>
    <mergeCell ref="J6:K6"/>
  </mergeCells>
  <printOptions horizontalCentered="1"/>
  <pageMargins left="0" right="0" top="0" bottom="0" header="0" footer="0"/>
  <pageSetup fitToHeight="0" horizontalDpi="600" verticalDpi="600" orientation="landscape" paperSize="9" scale="38" r:id="rId1"/>
  <rowBreaks count="1" manualBreakCount="1"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9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42" customWidth="1"/>
    <col min="2" max="2" width="9.125" style="42" customWidth="1"/>
    <col min="3" max="3" width="15.875" style="42" customWidth="1"/>
    <col min="4" max="4" width="0.2421875" style="42" customWidth="1"/>
    <col min="5" max="7" width="9.125" style="42" hidden="1" customWidth="1"/>
    <col min="8" max="16384" width="9.125" style="42" customWidth="1"/>
  </cols>
  <sheetData>
    <row r="1" spans="1:3" ht="30" customHeight="1">
      <c r="A1" s="286" t="s">
        <v>81</v>
      </c>
      <c r="B1" s="287"/>
      <c r="C1" s="287"/>
    </row>
    <row r="2" spans="1:3" ht="45.75" customHeight="1">
      <c r="A2" s="288" t="s">
        <v>157</v>
      </c>
      <c r="B2" s="289"/>
      <c r="C2" s="289"/>
    </row>
    <row r="3" spans="1:3" ht="12.75" customHeight="1">
      <c r="A3" s="53"/>
      <c r="B3" s="290" t="s">
        <v>0</v>
      </c>
      <c r="C3" s="290"/>
    </row>
    <row r="4" spans="1:3" ht="12.75" customHeight="1">
      <c r="A4" s="291"/>
      <c r="B4" s="259" t="s">
        <v>7</v>
      </c>
      <c r="C4" s="259" t="s">
        <v>67</v>
      </c>
    </row>
    <row r="5" spans="1:7" s="54" customFormat="1" ht="26.25" customHeight="1">
      <c r="A5" s="291"/>
      <c r="B5" s="259"/>
      <c r="C5" s="259"/>
      <c r="D5" s="42"/>
      <c r="E5" s="42"/>
      <c r="F5" s="42"/>
      <c r="G5" s="42"/>
    </row>
    <row r="6" spans="1:7" s="43" customFormat="1" ht="25.5">
      <c r="A6" s="17" t="s">
        <v>371</v>
      </c>
      <c r="B6" s="41" t="s">
        <v>372</v>
      </c>
      <c r="C6" s="145">
        <v>1643417</v>
      </c>
      <c r="D6" s="42"/>
      <c r="E6" s="42"/>
      <c r="F6" s="42"/>
      <c r="G6" s="42"/>
    </row>
    <row r="7" spans="1:7" s="43" customFormat="1" ht="15">
      <c r="A7" s="17" t="s">
        <v>6</v>
      </c>
      <c r="B7" s="41"/>
      <c r="C7" s="203"/>
      <c r="D7" s="42"/>
      <c r="E7" s="42"/>
      <c r="F7" s="42"/>
      <c r="G7" s="42"/>
    </row>
    <row r="8" spans="1:7" s="43" customFormat="1" ht="15">
      <c r="A8" s="17" t="s">
        <v>66</v>
      </c>
      <c r="B8" s="41" t="s">
        <v>373</v>
      </c>
      <c r="C8" s="145">
        <v>1738</v>
      </c>
      <c r="D8" s="42"/>
      <c r="E8" s="42"/>
      <c r="F8" s="42"/>
      <c r="G8" s="42"/>
    </row>
    <row r="9" spans="1:7" s="43" customFormat="1" ht="15">
      <c r="A9" s="17" t="s">
        <v>68</v>
      </c>
      <c r="B9" s="41" t="s">
        <v>374</v>
      </c>
      <c r="C9" s="145">
        <v>33</v>
      </c>
      <c r="D9" s="42"/>
      <c r="E9" s="42"/>
      <c r="F9" s="42"/>
      <c r="G9" s="42"/>
    </row>
    <row r="10" spans="1:7" s="43" customFormat="1" ht="15">
      <c r="A10" s="21" t="s">
        <v>375</v>
      </c>
      <c r="B10" s="41" t="s">
        <v>376</v>
      </c>
      <c r="C10" s="145">
        <v>1640850</v>
      </c>
      <c r="D10" s="42"/>
      <c r="E10" s="42"/>
      <c r="F10" s="42"/>
      <c r="G10" s="42"/>
    </row>
    <row r="11" spans="1:7" s="43" customFormat="1" ht="15">
      <c r="A11" s="22" t="s">
        <v>6</v>
      </c>
      <c r="B11" s="41"/>
      <c r="C11" s="203"/>
      <c r="D11" s="42"/>
      <c r="E11" s="42"/>
      <c r="F11" s="42"/>
      <c r="G11" s="42"/>
    </row>
    <row r="12" spans="1:7" s="43" customFormat="1" ht="35.25" customHeight="1">
      <c r="A12" s="22" t="s">
        <v>79</v>
      </c>
      <c r="B12" s="41" t="s">
        <v>377</v>
      </c>
      <c r="C12" s="145">
        <v>3415</v>
      </c>
      <c r="D12" s="42"/>
      <c r="E12" s="42"/>
      <c r="F12" s="42"/>
      <c r="G12" s="42"/>
    </row>
    <row r="13" spans="1:7" s="43" customFormat="1" ht="40.5" customHeight="1">
      <c r="A13" s="22" t="s">
        <v>80</v>
      </c>
      <c r="B13" s="41" t="s">
        <v>378</v>
      </c>
      <c r="C13" s="146">
        <v>275624</v>
      </c>
      <c r="D13" s="42"/>
      <c r="E13" s="42"/>
      <c r="F13" s="42"/>
      <c r="G13" s="42"/>
    </row>
    <row r="14" spans="1:7" s="43" customFormat="1" ht="20.25" customHeight="1">
      <c r="A14" s="17" t="s">
        <v>92</v>
      </c>
      <c r="B14" s="41" t="s">
        <v>379</v>
      </c>
      <c r="C14" s="146">
        <v>205996</v>
      </c>
      <c r="D14" s="42"/>
      <c r="E14" s="42"/>
      <c r="F14" s="42"/>
      <c r="G14" s="42"/>
    </row>
    <row r="15" spans="1:7" s="43" customFormat="1" ht="16.5" customHeight="1">
      <c r="A15" s="21" t="s">
        <v>25</v>
      </c>
      <c r="B15" s="41" t="s">
        <v>380</v>
      </c>
      <c r="C15" s="146">
        <v>3771073</v>
      </c>
      <c r="D15" s="42"/>
      <c r="E15" s="42"/>
      <c r="F15" s="42"/>
      <c r="G15" s="42"/>
    </row>
    <row r="16" spans="1:5" ht="12.75">
      <c r="A16" s="88"/>
      <c r="B16" s="89"/>
      <c r="C16" s="90"/>
      <c r="D16" s="90"/>
      <c r="E16" s="90"/>
    </row>
    <row r="17" spans="1:5" ht="12.75" customHeight="1">
      <c r="A17" s="147" t="s">
        <v>94</v>
      </c>
      <c r="B17" s="147"/>
      <c r="C17" s="147"/>
      <c r="D17" s="92"/>
      <c r="E17" s="92"/>
    </row>
    <row r="18" spans="1:5" ht="12.75">
      <c r="A18" s="147" t="s">
        <v>69</v>
      </c>
      <c r="B18" s="41" t="s">
        <v>381</v>
      </c>
      <c r="C18" s="148">
        <v>0</v>
      </c>
      <c r="D18" s="91"/>
      <c r="E18" s="91"/>
    </row>
    <row r="19" spans="1:5" ht="12.75">
      <c r="A19" s="91"/>
      <c r="B19" s="91"/>
      <c r="C19" s="91"/>
      <c r="D19" s="91"/>
      <c r="E19" s="9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fitToWidth="1" horizontalDpi="600" verticalDpi="600" orientation="landscape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tabSelected="1" view="pageBreakPreview" zoomScale="60" zoomScaleNormal="60" zoomScalePageLayoutView="0" workbookViewId="0" topLeftCell="A10">
      <selection activeCell="D96" sqref="D96"/>
    </sheetView>
  </sheetViews>
  <sheetFormatPr defaultColWidth="12.875" defaultRowHeight="12.75"/>
  <cols>
    <col min="1" max="1" width="61.375" style="11" customWidth="1"/>
    <col min="2" max="2" width="10.875" style="28" customWidth="1"/>
    <col min="3" max="3" width="20.75390625" style="28" customWidth="1"/>
    <col min="4" max="4" width="24.375" style="11" customWidth="1"/>
    <col min="5" max="5" width="31.00390625" style="11" customWidth="1"/>
    <col min="6" max="6" width="31.25390625" style="11" customWidth="1"/>
    <col min="7" max="7" width="26.375" style="11" customWidth="1"/>
    <col min="8" max="8" width="22.25390625" style="11" customWidth="1"/>
    <col min="9" max="9" width="19.00390625" style="11" customWidth="1"/>
    <col min="10" max="11" width="21.375" style="11" customWidth="1"/>
    <col min="12" max="12" width="20.625" style="11" customWidth="1"/>
    <col min="13" max="13" width="28.375" style="11" customWidth="1"/>
    <col min="14" max="14" width="22.25390625" style="11" customWidth="1"/>
    <col min="15" max="15" width="23.75390625" style="11" customWidth="1"/>
    <col min="16" max="16" width="12.875" style="11" customWidth="1"/>
    <col min="17" max="17" width="18.00390625" style="11" customWidth="1"/>
    <col min="18" max="18" width="16.75390625" style="11" customWidth="1"/>
    <col min="19" max="19" width="17.375" style="11" customWidth="1"/>
    <col min="20" max="16384" width="12.875" style="11" customWidth="1"/>
  </cols>
  <sheetData>
    <row r="1" spans="1:19" ht="27" customHeight="1">
      <c r="A1" s="309" t="s">
        <v>78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44"/>
      <c r="Q1" s="44"/>
      <c r="R1" s="44"/>
      <c r="S1" s="44"/>
    </row>
    <row r="2" spans="1:19" ht="16.5" customHeight="1">
      <c r="A2" s="45"/>
      <c r="B2" s="46"/>
      <c r="C2" s="46"/>
      <c r="D2" s="46"/>
      <c r="E2" s="46"/>
      <c r="F2" s="310"/>
      <c r="G2" s="310"/>
      <c r="H2" s="310"/>
      <c r="I2" s="310"/>
      <c r="J2" s="310"/>
      <c r="K2" s="86"/>
      <c r="L2" s="47"/>
      <c r="M2" s="47"/>
      <c r="N2" s="46"/>
      <c r="O2" s="46"/>
      <c r="P2" s="48"/>
      <c r="Q2" s="48"/>
      <c r="R2" s="48"/>
      <c r="S2" s="48"/>
    </row>
    <row r="3" spans="1:19" ht="56.25" customHeight="1">
      <c r="A3" s="311" t="s">
        <v>160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50"/>
      <c r="Q3" s="50"/>
      <c r="R3" s="50"/>
      <c r="S3" s="49"/>
    </row>
    <row r="4" spans="1:18" ht="14.25" customHeight="1">
      <c r="A4" s="312" t="s">
        <v>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3"/>
      <c r="Q4" s="33"/>
      <c r="R4" s="33"/>
    </row>
    <row r="5" spans="1:19" ht="15.75" customHeight="1">
      <c r="A5" s="314"/>
      <c r="B5" s="314" t="s">
        <v>7</v>
      </c>
      <c r="C5" s="301" t="s">
        <v>137</v>
      </c>
      <c r="D5" s="318" t="s">
        <v>6</v>
      </c>
      <c r="E5" s="318"/>
      <c r="F5" s="318"/>
      <c r="G5" s="318"/>
      <c r="H5" s="318"/>
      <c r="I5" s="318"/>
      <c r="J5" s="318"/>
      <c r="K5" s="318"/>
      <c r="L5" s="318"/>
      <c r="M5" s="319"/>
      <c r="N5" s="319"/>
      <c r="O5" s="319"/>
      <c r="P5" s="51"/>
      <c r="Q5" s="51"/>
      <c r="R5" s="51"/>
      <c r="S5" s="51"/>
    </row>
    <row r="6" spans="1:19" ht="15.75" customHeight="1">
      <c r="A6" s="314"/>
      <c r="B6" s="314"/>
      <c r="C6" s="302"/>
      <c r="D6" s="304" t="s">
        <v>138</v>
      </c>
      <c r="E6" s="305"/>
      <c r="F6" s="305"/>
      <c r="G6" s="305"/>
      <c r="H6" s="306"/>
      <c r="I6" s="322" t="s">
        <v>135</v>
      </c>
      <c r="J6" s="327" t="s">
        <v>139</v>
      </c>
      <c r="K6" s="327"/>
      <c r="L6" s="328"/>
      <c r="M6" s="297" t="s">
        <v>161</v>
      </c>
      <c r="N6" s="300" t="s">
        <v>146</v>
      </c>
      <c r="O6" s="300" t="s">
        <v>145</v>
      </c>
      <c r="P6" s="51"/>
      <c r="Q6" s="51"/>
      <c r="R6" s="51"/>
      <c r="S6" s="51"/>
    </row>
    <row r="7" spans="1:19" ht="15.75" customHeight="1">
      <c r="A7" s="314"/>
      <c r="B7" s="314"/>
      <c r="C7" s="302"/>
      <c r="D7" s="320" t="s">
        <v>131</v>
      </c>
      <c r="E7" s="325" t="s">
        <v>132</v>
      </c>
      <c r="F7" s="326"/>
      <c r="G7" s="307" t="s">
        <v>151</v>
      </c>
      <c r="H7" s="315" t="s">
        <v>150</v>
      </c>
      <c r="I7" s="323"/>
      <c r="J7" s="318" t="s">
        <v>149</v>
      </c>
      <c r="K7" s="324" t="s">
        <v>148</v>
      </c>
      <c r="L7" s="324" t="s">
        <v>147</v>
      </c>
      <c r="M7" s="298"/>
      <c r="N7" s="298"/>
      <c r="O7" s="298"/>
      <c r="P7" s="51"/>
      <c r="Q7" s="51"/>
      <c r="R7" s="51"/>
      <c r="S7" s="51"/>
    </row>
    <row r="8" spans="1:15" ht="21.75" customHeight="1">
      <c r="A8" s="314"/>
      <c r="B8" s="314"/>
      <c r="C8" s="302"/>
      <c r="D8" s="321"/>
      <c r="E8" s="36" t="s">
        <v>133</v>
      </c>
      <c r="F8" s="36" t="s">
        <v>134</v>
      </c>
      <c r="G8" s="300"/>
      <c r="H8" s="316"/>
      <c r="I8" s="323"/>
      <c r="J8" s="261"/>
      <c r="K8" s="261"/>
      <c r="L8" s="261"/>
      <c r="M8" s="298"/>
      <c r="N8" s="298"/>
      <c r="O8" s="298"/>
    </row>
    <row r="9" spans="1:15" ht="164.25" customHeight="1">
      <c r="A9" s="314"/>
      <c r="B9" s="314"/>
      <c r="C9" s="303"/>
      <c r="D9" s="322"/>
      <c r="E9" s="87" t="s">
        <v>153</v>
      </c>
      <c r="F9" s="82" t="s">
        <v>152</v>
      </c>
      <c r="G9" s="308"/>
      <c r="H9" s="317"/>
      <c r="I9" s="323"/>
      <c r="J9" s="261"/>
      <c r="K9" s="261"/>
      <c r="L9" s="261"/>
      <c r="M9" s="299"/>
      <c r="N9" s="299"/>
      <c r="O9" s="299"/>
    </row>
    <row r="10" spans="1:15" s="24" customFormat="1" ht="15">
      <c r="A10" s="13" t="s">
        <v>4</v>
      </c>
      <c r="B10" s="12" t="s">
        <v>5</v>
      </c>
      <c r="C10" s="79">
        <v>1</v>
      </c>
      <c r="D10" s="84">
        <v>2</v>
      </c>
      <c r="E10" s="83">
        <v>3</v>
      </c>
      <c r="F10" s="85">
        <v>4</v>
      </c>
      <c r="G10" s="80">
        <v>5</v>
      </c>
      <c r="H10" s="84">
        <v>6</v>
      </c>
      <c r="I10" s="83">
        <v>7</v>
      </c>
      <c r="J10" s="85">
        <v>8</v>
      </c>
      <c r="K10" s="80">
        <v>9</v>
      </c>
      <c r="L10" s="84">
        <v>10</v>
      </c>
      <c r="M10" s="83">
        <v>11</v>
      </c>
      <c r="N10" s="85">
        <v>12</v>
      </c>
      <c r="O10" s="80">
        <v>13</v>
      </c>
    </row>
    <row r="11" spans="1:15" s="24" customFormat="1" ht="12.75">
      <c r="A11" s="13"/>
      <c r="B11" s="12"/>
      <c r="C11" s="12"/>
      <c r="D11" s="79"/>
      <c r="E11" s="77"/>
      <c r="F11" s="76"/>
      <c r="G11" s="78"/>
      <c r="H11" s="78"/>
      <c r="I11" s="78"/>
      <c r="J11" s="78"/>
      <c r="K11" s="78"/>
      <c r="L11" s="76"/>
      <c r="M11" s="78"/>
      <c r="N11" s="13"/>
      <c r="O11" s="13"/>
    </row>
    <row r="12" spans="1:15" s="113" customFormat="1" ht="59.25" customHeight="1">
      <c r="A12" s="173" t="s">
        <v>158</v>
      </c>
      <c r="B12" s="183" t="s">
        <v>382</v>
      </c>
      <c r="C12" s="179">
        <v>136504364</v>
      </c>
      <c r="D12" s="179">
        <v>123671773</v>
      </c>
      <c r="E12" s="180">
        <v>96824160</v>
      </c>
      <c r="F12" s="181">
        <v>2961819</v>
      </c>
      <c r="G12" s="180">
        <v>21538356</v>
      </c>
      <c r="H12" s="180">
        <v>2347438</v>
      </c>
      <c r="I12" s="180">
        <v>11340788</v>
      </c>
      <c r="J12" s="180">
        <v>8685836</v>
      </c>
      <c r="K12" s="180">
        <v>2011462</v>
      </c>
      <c r="L12" s="181">
        <v>643490</v>
      </c>
      <c r="M12" s="180">
        <v>1438790</v>
      </c>
      <c r="N12" s="179">
        <v>53000</v>
      </c>
      <c r="O12" s="179">
        <v>13</v>
      </c>
    </row>
    <row r="13" spans="1:15" ht="27" customHeight="1">
      <c r="A13" s="173" t="s">
        <v>307</v>
      </c>
      <c r="B13" s="183" t="s">
        <v>383</v>
      </c>
      <c r="C13" s="182">
        <v>105373076</v>
      </c>
      <c r="D13" s="182">
        <v>96236970</v>
      </c>
      <c r="E13" s="182">
        <v>75704181</v>
      </c>
      <c r="F13" s="182">
        <v>2146513</v>
      </c>
      <c r="G13" s="182">
        <v>16692488</v>
      </c>
      <c r="H13" s="182">
        <v>1693788</v>
      </c>
      <c r="I13" s="182">
        <v>8113830</v>
      </c>
      <c r="J13" s="182">
        <v>6263236</v>
      </c>
      <c r="K13" s="182">
        <v>1414383</v>
      </c>
      <c r="L13" s="182">
        <v>436211</v>
      </c>
      <c r="M13" s="182">
        <v>993659</v>
      </c>
      <c r="N13" s="182">
        <v>28604</v>
      </c>
      <c r="O13" s="182">
        <v>13</v>
      </c>
    </row>
    <row r="14" spans="1:15" ht="30.75" customHeight="1">
      <c r="A14" s="101" t="s">
        <v>6</v>
      </c>
      <c r="B14" s="18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15" ht="44.25" customHeight="1">
      <c r="A15" s="158" t="s">
        <v>174</v>
      </c>
      <c r="B15" s="184" t="s">
        <v>384</v>
      </c>
      <c r="C15" s="182">
        <v>86613347</v>
      </c>
      <c r="D15" s="182">
        <v>78240037</v>
      </c>
      <c r="E15" s="182">
        <v>61545707</v>
      </c>
      <c r="F15" s="182">
        <v>1423513</v>
      </c>
      <c r="G15" s="182">
        <v>13902680</v>
      </c>
      <c r="H15" s="182">
        <v>1368137</v>
      </c>
      <c r="I15" s="182">
        <v>7524518</v>
      </c>
      <c r="J15" s="182">
        <v>5812273</v>
      </c>
      <c r="K15" s="182">
        <v>1311518</v>
      </c>
      <c r="L15" s="182">
        <v>400727</v>
      </c>
      <c r="M15" s="182">
        <v>827807</v>
      </c>
      <c r="N15" s="182">
        <v>20984</v>
      </c>
      <c r="O15" s="182">
        <v>1</v>
      </c>
    </row>
    <row r="16" spans="1:15" ht="18.75" customHeight="1">
      <c r="A16" s="176" t="s">
        <v>310</v>
      </c>
      <c r="B16" s="18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</row>
    <row r="17" spans="1:15" ht="56.25" customHeight="1">
      <c r="A17" s="158" t="s">
        <v>56</v>
      </c>
      <c r="B17" s="184" t="s">
        <v>385</v>
      </c>
      <c r="C17" s="182">
        <v>8120104</v>
      </c>
      <c r="D17" s="182">
        <v>8098140</v>
      </c>
      <c r="E17" s="182">
        <v>6599131</v>
      </c>
      <c r="F17" s="182">
        <v>405948</v>
      </c>
      <c r="G17" s="182">
        <v>921206</v>
      </c>
      <c r="H17" s="182">
        <v>171855</v>
      </c>
      <c r="I17" s="182">
        <v>3697</v>
      </c>
      <c r="J17" s="182">
        <v>3091</v>
      </c>
      <c r="K17" s="182">
        <v>604</v>
      </c>
      <c r="L17" s="182">
        <v>2</v>
      </c>
      <c r="M17" s="182">
        <v>18267</v>
      </c>
      <c r="N17" s="182">
        <v>0</v>
      </c>
      <c r="O17" s="182">
        <v>0</v>
      </c>
    </row>
    <row r="18" spans="1:15" ht="21" customHeight="1">
      <c r="A18" s="159" t="s">
        <v>94</v>
      </c>
      <c r="B18" s="18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</row>
    <row r="19" spans="1:15" ht="56.25" customHeight="1">
      <c r="A19" s="101" t="s">
        <v>95</v>
      </c>
      <c r="B19" s="184" t="s">
        <v>386</v>
      </c>
      <c r="C19" s="182">
        <v>5491</v>
      </c>
      <c r="D19" s="182">
        <v>4647</v>
      </c>
      <c r="E19" s="182">
        <v>439</v>
      </c>
      <c r="F19" s="182">
        <v>2</v>
      </c>
      <c r="G19" s="182">
        <v>108</v>
      </c>
      <c r="H19" s="182">
        <v>4098</v>
      </c>
      <c r="I19" s="182">
        <v>844</v>
      </c>
      <c r="J19" s="182">
        <v>83</v>
      </c>
      <c r="K19" s="182">
        <v>21</v>
      </c>
      <c r="L19" s="182">
        <v>740</v>
      </c>
      <c r="M19" s="182">
        <v>0</v>
      </c>
      <c r="N19" s="182">
        <v>0</v>
      </c>
      <c r="O19" s="182">
        <v>0</v>
      </c>
    </row>
    <row r="20" spans="1:15" ht="21.75" customHeight="1">
      <c r="A20" s="158" t="s">
        <v>313</v>
      </c>
      <c r="B20" s="184" t="s">
        <v>387</v>
      </c>
      <c r="C20" s="182">
        <v>12389988</v>
      </c>
      <c r="D20" s="182">
        <v>11281467</v>
      </c>
      <c r="E20" s="182">
        <v>8676474</v>
      </c>
      <c r="F20" s="182">
        <v>211246</v>
      </c>
      <c r="G20" s="182">
        <v>2081399</v>
      </c>
      <c r="H20" s="182">
        <v>312348</v>
      </c>
      <c r="I20" s="182">
        <v>907952</v>
      </c>
      <c r="J20" s="182">
        <v>678012</v>
      </c>
      <c r="K20" s="182">
        <v>191897</v>
      </c>
      <c r="L20" s="182">
        <v>38043</v>
      </c>
      <c r="M20" s="182">
        <v>192962</v>
      </c>
      <c r="N20" s="182">
        <v>7607</v>
      </c>
      <c r="O20" s="182">
        <v>0</v>
      </c>
    </row>
    <row r="21" spans="1:15" ht="61.5" customHeight="1">
      <c r="A21" s="158" t="s">
        <v>182</v>
      </c>
      <c r="B21" s="184" t="s">
        <v>388</v>
      </c>
      <c r="C21" s="182">
        <v>18759729</v>
      </c>
      <c r="D21" s="182">
        <v>17996933</v>
      </c>
      <c r="E21" s="182">
        <v>14158474</v>
      </c>
      <c r="F21" s="182">
        <v>723000</v>
      </c>
      <c r="G21" s="182">
        <v>2789808</v>
      </c>
      <c r="H21" s="182">
        <v>325651</v>
      </c>
      <c r="I21" s="182">
        <v>589312</v>
      </c>
      <c r="J21" s="182">
        <v>450963</v>
      </c>
      <c r="K21" s="182">
        <v>102865</v>
      </c>
      <c r="L21" s="182">
        <v>35484</v>
      </c>
      <c r="M21" s="182">
        <v>165852</v>
      </c>
      <c r="N21" s="182">
        <v>7620</v>
      </c>
      <c r="O21" s="182">
        <v>12</v>
      </c>
    </row>
    <row r="22" spans="1:15" ht="59.25" customHeight="1">
      <c r="A22" s="160" t="s">
        <v>6</v>
      </c>
      <c r="B22" s="18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</row>
    <row r="23" spans="1:15" ht="27.75" customHeight="1">
      <c r="A23" s="176" t="s">
        <v>84</v>
      </c>
      <c r="B23" s="184" t="s">
        <v>389</v>
      </c>
      <c r="C23" s="182">
        <v>18662967</v>
      </c>
      <c r="D23" s="182">
        <v>17901540</v>
      </c>
      <c r="E23" s="182">
        <v>14124067</v>
      </c>
      <c r="F23" s="182">
        <v>722008</v>
      </c>
      <c r="G23" s="182">
        <v>2782142</v>
      </c>
      <c r="H23" s="182">
        <v>273323</v>
      </c>
      <c r="I23" s="182">
        <v>588448</v>
      </c>
      <c r="J23" s="182">
        <v>450445</v>
      </c>
      <c r="K23" s="182">
        <v>102741</v>
      </c>
      <c r="L23" s="182">
        <v>35262</v>
      </c>
      <c r="M23" s="182">
        <v>165353</v>
      </c>
      <c r="N23" s="182">
        <v>7614</v>
      </c>
      <c r="O23" s="182">
        <v>12</v>
      </c>
    </row>
    <row r="24" spans="1:15" ht="57.75" customHeight="1">
      <c r="A24" s="161" t="s">
        <v>85</v>
      </c>
      <c r="B24" s="184" t="s">
        <v>390</v>
      </c>
      <c r="C24" s="182">
        <v>96762</v>
      </c>
      <c r="D24" s="182">
        <v>95393</v>
      </c>
      <c r="E24" s="182">
        <v>34407</v>
      </c>
      <c r="F24" s="182">
        <v>992</v>
      </c>
      <c r="G24" s="182">
        <v>7666</v>
      </c>
      <c r="H24" s="182">
        <v>52328</v>
      </c>
      <c r="I24" s="182">
        <v>864</v>
      </c>
      <c r="J24" s="182">
        <v>518</v>
      </c>
      <c r="K24" s="182">
        <v>124</v>
      </c>
      <c r="L24" s="182">
        <v>222</v>
      </c>
      <c r="M24" s="182">
        <v>499</v>
      </c>
      <c r="N24" s="182">
        <v>6</v>
      </c>
      <c r="O24" s="182">
        <v>0</v>
      </c>
    </row>
    <row r="25" spans="1:15" ht="77.25" customHeight="1">
      <c r="A25" s="162" t="s">
        <v>391</v>
      </c>
      <c r="B25" s="183" t="s">
        <v>392</v>
      </c>
      <c r="C25" s="182">
        <v>2737263</v>
      </c>
      <c r="D25" s="182">
        <v>2733235</v>
      </c>
      <c r="E25" s="182">
        <v>2159557</v>
      </c>
      <c r="F25" s="182">
        <v>195407</v>
      </c>
      <c r="G25" s="182">
        <v>337768</v>
      </c>
      <c r="H25" s="182">
        <v>40503</v>
      </c>
      <c r="I25" s="182">
        <v>130</v>
      </c>
      <c r="J25" s="182">
        <v>108</v>
      </c>
      <c r="K25" s="182">
        <v>21</v>
      </c>
      <c r="L25" s="182">
        <v>1</v>
      </c>
      <c r="M25" s="182">
        <v>3892</v>
      </c>
      <c r="N25" s="182">
        <v>6</v>
      </c>
      <c r="O25" s="182">
        <v>0</v>
      </c>
    </row>
    <row r="26" spans="1:15" ht="26.25" customHeight="1">
      <c r="A26" s="173" t="s">
        <v>94</v>
      </c>
      <c r="B26" s="18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1:15" ht="67.5" customHeight="1">
      <c r="A27" s="163" t="s">
        <v>95</v>
      </c>
      <c r="B27" s="184" t="s">
        <v>393</v>
      </c>
      <c r="C27" s="182">
        <v>23489094</v>
      </c>
      <c r="D27" s="182">
        <v>22560760</v>
      </c>
      <c r="E27" s="182">
        <v>17730155</v>
      </c>
      <c r="F27" s="182">
        <v>902500</v>
      </c>
      <c r="G27" s="182">
        <v>3576786</v>
      </c>
      <c r="H27" s="182">
        <v>351319</v>
      </c>
      <c r="I27" s="182">
        <v>691859</v>
      </c>
      <c r="J27" s="182">
        <v>528209</v>
      </c>
      <c r="K27" s="182">
        <v>121869</v>
      </c>
      <c r="L27" s="182">
        <v>41781</v>
      </c>
      <c r="M27" s="182">
        <v>222294</v>
      </c>
      <c r="N27" s="182">
        <v>14169</v>
      </c>
      <c r="O27" s="182">
        <v>12</v>
      </c>
    </row>
    <row r="28" spans="1:15" ht="60" customHeight="1">
      <c r="A28" s="100" t="s">
        <v>321</v>
      </c>
      <c r="B28" s="184" t="s">
        <v>394</v>
      </c>
      <c r="C28" s="182">
        <v>3889556</v>
      </c>
      <c r="D28" s="182">
        <v>3780474</v>
      </c>
      <c r="E28" s="182">
        <v>2916024</v>
      </c>
      <c r="F28" s="182">
        <v>136428</v>
      </c>
      <c r="G28" s="182">
        <v>661908</v>
      </c>
      <c r="H28" s="182">
        <v>66114</v>
      </c>
      <c r="I28" s="182">
        <v>49471</v>
      </c>
      <c r="J28" s="182">
        <v>37892</v>
      </c>
      <c r="K28" s="182">
        <v>9587</v>
      </c>
      <c r="L28" s="182">
        <v>1992</v>
      </c>
      <c r="M28" s="182">
        <v>53161</v>
      </c>
      <c r="N28" s="182">
        <v>6450</v>
      </c>
      <c r="O28" s="182">
        <v>0</v>
      </c>
    </row>
    <row r="29" spans="1:15" ht="33.75" customHeight="1">
      <c r="A29" s="101" t="s">
        <v>193</v>
      </c>
      <c r="B29" s="184" t="s">
        <v>395</v>
      </c>
      <c r="C29" s="182">
        <v>4782108</v>
      </c>
      <c r="D29" s="182">
        <v>2534319</v>
      </c>
      <c r="E29" s="182">
        <v>2055871</v>
      </c>
      <c r="F29" s="182">
        <v>19518</v>
      </c>
      <c r="G29" s="182">
        <v>389510</v>
      </c>
      <c r="H29" s="182">
        <v>69420</v>
      </c>
      <c r="I29" s="182">
        <v>2168792</v>
      </c>
      <c r="J29" s="182">
        <v>1632426</v>
      </c>
      <c r="K29" s="182">
        <v>377750</v>
      </c>
      <c r="L29" s="182">
        <v>158616</v>
      </c>
      <c r="M29" s="182">
        <v>78995</v>
      </c>
      <c r="N29" s="182">
        <v>2</v>
      </c>
      <c r="O29" s="182">
        <v>0</v>
      </c>
    </row>
    <row r="30" spans="1:15" ht="24.75" customHeight="1">
      <c r="A30" s="101" t="s">
        <v>6</v>
      </c>
      <c r="B30" s="18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1:15" ht="25.5" customHeight="1">
      <c r="A31" s="101" t="s">
        <v>195</v>
      </c>
      <c r="B31" s="184" t="s">
        <v>396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</row>
    <row r="32" spans="1:15" ht="57.75" customHeight="1">
      <c r="A32" s="100" t="s">
        <v>197</v>
      </c>
      <c r="B32" s="184" t="s">
        <v>397</v>
      </c>
      <c r="C32" s="182">
        <v>118758</v>
      </c>
      <c r="D32" s="182">
        <v>60807</v>
      </c>
      <c r="E32" s="182">
        <v>43558</v>
      </c>
      <c r="F32" s="182">
        <v>0</v>
      </c>
      <c r="G32" s="182">
        <v>15684</v>
      </c>
      <c r="H32" s="182">
        <v>1565</v>
      </c>
      <c r="I32" s="182">
        <v>57951</v>
      </c>
      <c r="J32" s="182">
        <v>44068</v>
      </c>
      <c r="K32" s="182">
        <v>10246</v>
      </c>
      <c r="L32" s="182">
        <v>3637</v>
      </c>
      <c r="M32" s="182">
        <v>0</v>
      </c>
      <c r="N32" s="182">
        <v>0</v>
      </c>
      <c r="O32" s="182">
        <v>0</v>
      </c>
    </row>
    <row r="33" spans="1:15" ht="22.5" customHeight="1">
      <c r="A33" s="164" t="s">
        <v>6</v>
      </c>
      <c r="B33" s="18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</row>
    <row r="34" spans="1:19" ht="34.5" customHeight="1">
      <c r="A34" s="165" t="s">
        <v>199</v>
      </c>
      <c r="B34" s="184" t="s">
        <v>398</v>
      </c>
      <c r="C34" s="182">
        <v>311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311</v>
      </c>
      <c r="J34" s="182">
        <v>252</v>
      </c>
      <c r="K34" s="182">
        <v>59</v>
      </c>
      <c r="L34" s="182">
        <v>0</v>
      </c>
      <c r="M34" s="182">
        <v>0</v>
      </c>
      <c r="N34" s="182">
        <v>0</v>
      </c>
      <c r="O34" s="182">
        <v>0</v>
      </c>
      <c r="P34" s="14"/>
      <c r="Q34" s="14"/>
      <c r="R34" s="14"/>
      <c r="S34" s="14"/>
    </row>
    <row r="35" spans="1:15" ht="24.75" customHeight="1">
      <c r="A35" s="164" t="s">
        <v>201</v>
      </c>
      <c r="B35" s="184" t="s">
        <v>399</v>
      </c>
      <c r="C35" s="182">
        <v>118447</v>
      </c>
      <c r="D35" s="182">
        <v>60807</v>
      </c>
      <c r="E35" s="182">
        <v>43558</v>
      </c>
      <c r="F35" s="182">
        <v>0</v>
      </c>
      <c r="G35" s="182">
        <v>15684</v>
      </c>
      <c r="H35" s="182">
        <v>1565</v>
      </c>
      <c r="I35" s="182">
        <v>57640</v>
      </c>
      <c r="J35" s="182">
        <v>43816</v>
      </c>
      <c r="K35" s="182">
        <v>10187</v>
      </c>
      <c r="L35" s="182">
        <v>3637</v>
      </c>
      <c r="M35" s="182">
        <v>0</v>
      </c>
      <c r="N35" s="182">
        <v>0</v>
      </c>
      <c r="O35" s="182">
        <v>0</v>
      </c>
    </row>
    <row r="36" spans="1:15" ht="39" customHeight="1">
      <c r="A36" s="101" t="s">
        <v>203</v>
      </c>
      <c r="B36" s="184" t="s">
        <v>400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</row>
    <row r="37" spans="1:15" ht="55.5" customHeight="1">
      <c r="A37" s="164" t="s">
        <v>73</v>
      </c>
      <c r="B37" s="184" t="s">
        <v>401</v>
      </c>
      <c r="C37" s="182">
        <v>4663350</v>
      </c>
      <c r="D37" s="182">
        <v>2473513</v>
      </c>
      <c r="E37" s="182">
        <v>2012314</v>
      </c>
      <c r="F37" s="182">
        <v>19518</v>
      </c>
      <c r="G37" s="182">
        <v>373826</v>
      </c>
      <c r="H37" s="182">
        <v>67855</v>
      </c>
      <c r="I37" s="182">
        <v>2110840</v>
      </c>
      <c r="J37" s="182">
        <v>1588357</v>
      </c>
      <c r="K37" s="182">
        <v>367504</v>
      </c>
      <c r="L37" s="182">
        <v>154979</v>
      </c>
      <c r="M37" s="182">
        <v>78995</v>
      </c>
      <c r="N37" s="182">
        <v>2</v>
      </c>
      <c r="O37" s="182">
        <v>0</v>
      </c>
    </row>
    <row r="38" spans="1:15" ht="28.5" customHeight="1">
      <c r="A38" s="164" t="s">
        <v>82</v>
      </c>
      <c r="B38" s="184" t="s">
        <v>402</v>
      </c>
      <c r="C38" s="182">
        <v>4662145</v>
      </c>
      <c r="D38" s="182">
        <v>2472308</v>
      </c>
      <c r="E38" s="182">
        <v>2011247</v>
      </c>
      <c r="F38" s="182">
        <v>19492</v>
      </c>
      <c r="G38" s="182">
        <v>373714</v>
      </c>
      <c r="H38" s="182">
        <v>67855</v>
      </c>
      <c r="I38" s="182">
        <v>2110840</v>
      </c>
      <c r="J38" s="182">
        <v>1588357</v>
      </c>
      <c r="K38" s="182">
        <v>367504</v>
      </c>
      <c r="L38" s="182">
        <v>154979</v>
      </c>
      <c r="M38" s="182">
        <v>78995</v>
      </c>
      <c r="N38" s="182">
        <v>2</v>
      </c>
      <c r="O38" s="182">
        <v>0</v>
      </c>
    </row>
    <row r="39" spans="1:15" ht="38.25" customHeight="1">
      <c r="A39" s="177" t="s">
        <v>57</v>
      </c>
      <c r="B39" s="183" t="s">
        <v>403</v>
      </c>
      <c r="C39" s="182">
        <v>365734</v>
      </c>
      <c r="D39" s="182">
        <v>364843</v>
      </c>
      <c r="E39" s="182">
        <v>303026</v>
      </c>
      <c r="F39" s="182">
        <v>9539</v>
      </c>
      <c r="G39" s="182">
        <v>40767</v>
      </c>
      <c r="H39" s="182">
        <v>11511</v>
      </c>
      <c r="I39" s="182">
        <v>9</v>
      </c>
      <c r="J39" s="182">
        <v>8</v>
      </c>
      <c r="K39" s="182">
        <v>1</v>
      </c>
      <c r="L39" s="182">
        <v>0</v>
      </c>
      <c r="M39" s="182">
        <v>882</v>
      </c>
      <c r="N39" s="182">
        <v>0</v>
      </c>
      <c r="O39" s="182">
        <v>0</v>
      </c>
    </row>
    <row r="40" spans="1:15" ht="54.75" customHeight="1">
      <c r="A40" s="100" t="s">
        <v>83</v>
      </c>
      <c r="B40" s="184" t="s">
        <v>404</v>
      </c>
      <c r="C40" s="182">
        <v>1205</v>
      </c>
      <c r="D40" s="182">
        <v>1205</v>
      </c>
      <c r="E40" s="182">
        <v>1067</v>
      </c>
      <c r="F40" s="182">
        <v>26</v>
      </c>
      <c r="G40" s="182">
        <v>112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</row>
    <row r="41" spans="1:15" ht="17.25" customHeight="1">
      <c r="A41" s="100" t="s">
        <v>209</v>
      </c>
      <c r="B41" s="184" t="s">
        <v>405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</row>
    <row r="42" spans="1:15" ht="69.75" customHeight="1">
      <c r="A42" s="100" t="s">
        <v>26</v>
      </c>
      <c r="B42" s="184" t="s">
        <v>406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</row>
    <row r="43" spans="1:15" ht="57" customHeight="1">
      <c r="A43" s="100" t="s">
        <v>212</v>
      </c>
      <c r="B43" s="185" t="s">
        <v>407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</row>
    <row r="44" spans="1:15" ht="50.25" customHeight="1">
      <c r="A44" s="100" t="s">
        <v>74</v>
      </c>
      <c r="B44" s="185" t="s">
        <v>408</v>
      </c>
      <c r="C44" s="182">
        <v>890337</v>
      </c>
      <c r="D44" s="182">
        <v>887742</v>
      </c>
      <c r="E44" s="182">
        <v>652611</v>
      </c>
      <c r="F44" s="182">
        <v>57254</v>
      </c>
      <c r="G44" s="182">
        <v>154175</v>
      </c>
      <c r="H44" s="182">
        <v>23702</v>
      </c>
      <c r="I44" s="182">
        <v>1001</v>
      </c>
      <c r="J44" s="182">
        <v>466</v>
      </c>
      <c r="K44" s="182">
        <v>307</v>
      </c>
      <c r="L44" s="182">
        <v>228</v>
      </c>
      <c r="M44" s="182">
        <v>1594</v>
      </c>
      <c r="N44" s="182">
        <v>0</v>
      </c>
      <c r="O44" s="182">
        <v>0</v>
      </c>
    </row>
    <row r="45" spans="1:15" ht="26.25" customHeight="1">
      <c r="A45" s="166" t="s">
        <v>6</v>
      </c>
      <c r="B45" s="18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</row>
    <row r="46" spans="1:15" ht="36" customHeight="1">
      <c r="A46" s="167" t="s">
        <v>215</v>
      </c>
      <c r="B46" s="184" t="s">
        <v>409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</row>
    <row r="47" spans="1:15" ht="96" customHeight="1">
      <c r="A47" s="168" t="s">
        <v>75</v>
      </c>
      <c r="B47" s="183" t="s">
        <v>410</v>
      </c>
      <c r="C47" s="182">
        <v>29650</v>
      </c>
      <c r="D47" s="182">
        <v>29647</v>
      </c>
      <c r="E47" s="182">
        <v>26984</v>
      </c>
      <c r="F47" s="182">
        <v>655</v>
      </c>
      <c r="G47" s="182">
        <v>2008</v>
      </c>
      <c r="H47" s="182">
        <v>0</v>
      </c>
      <c r="I47" s="182">
        <v>3</v>
      </c>
      <c r="J47" s="182">
        <v>2</v>
      </c>
      <c r="K47" s="182">
        <v>1</v>
      </c>
      <c r="L47" s="182">
        <v>0</v>
      </c>
      <c r="M47" s="182">
        <v>0</v>
      </c>
      <c r="N47" s="182">
        <v>0</v>
      </c>
      <c r="O47" s="182">
        <v>0</v>
      </c>
    </row>
    <row r="48" spans="1:15" ht="47.25" customHeight="1">
      <c r="A48" s="169" t="s">
        <v>76</v>
      </c>
      <c r="B48" s="184" t="s">
        <v>411</v>
      </c>
      <c r="C48" s="182">
        <v>813444</v>
      </c>
      <c r="D48" s="182">
        <v>810857</v>
      </c>
      <c r="E48" s="182">
        <v>590884</v>
      </c>
      <c r="F48" s="182">
        <v>53482</v>
      </c>
      <c r="G48" s="182">
        <v>145707</v>
      </c>
      <c r="H48" s="182">
        <v>20784</v>
      </c>
      <c r="I48" s="182">
        <v>993</v>
      </c>
      <c r="J48" s="182">
        <v>464</v>
      </c>
      <c r="K48" s="182">
        <v>306</v>
      </c>
      <c r="L48" s="182">
        <v>223</v>
      </c>
      <c r="M48" s="182">
        <v>1594</v>
      </c>
      <c r="N48" s="182">
        <v>0</v>
      </c>
      <c r="O48" s="182">
        <v>0</v>
      </c>
    </row>
    <row r="49" spans="1:15" ht="76.5" customHeight="1">
      <c r="A49" s="170" t="s">
        <v>91</v>
      </c>
      <c r="B49" s="184" t="s">
        <v>412</v>
      </c>
      <c r="C49" s="182">
        <v>47243</v>
      </c>
      <c r="D49" s="182">
        <v>47238</v>
      </c>
      <c r="E49" s="182">
        <v>34743</v>
      </c>
      <c r="F49" s="182">
        <v>3117</v>
      </c>
      <c r="G49" s="182">
        <v>6460</v>
      </c>
      <c r="H49" s="182">
        <v>2918</v>
      </c>
      <c r="I49" s="182">
        <v>5</v>
      </c>
      <c r="J49" s="182">
        <v>0</v>
      </c>
      <c r="K49" s="182">
        <v>0</v>
      </c>
      <c r="L49" s="182">
        <v>5</v>
      </c>
      <c r="M49" s="182">
        <v>0</v>
      </c>
      <c r="N49" s="182">
        <v>0</v>
      </c>
      <c r="O49" s="182">
        <v>0</v>
      </c>
    </row>
    <row r="50" spans="1:15" ht="37.5" customHeight="1">
      <c r="A50" s="170" t="s">
        <v>94</v>
      </c>
      <c r="B50" s="18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30" customHeight="1">
      <c r="A51" s="178" t="s">
        <v>220</v>
      </c>
      <c r="B51" s="184" t="s">
        <v>413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</row>
    <row r="52" spans="1:15" ht="61.5" customHeight="1">
      <c r="A52" s="173" t="s">
        <v>101</v>
      </c>
      <c r="B52" s="183" t="s">
        <v>414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</row>
    <row r="53" spans="1:15" ht="90.75" customHeight="1">
      <c r="A53" s="171" t="s">
        <v>415</v>
      </c>
      <c r="B53" s="184" t="s">
        <v>416</v>
      </c>
      <c r="C53" s="182">
        <v>7145363</v>
      </c>
      <c r="D53" s="182">
        <v>6983985</v>
      </c>
      <c r="E53" s="182">
        <v>5325356</v>
      </c>
      <c r="F53" s="182">
        <v>269103</v>
      </c>
      <c r="G53" s="182">
        <v>1235091</v>
      </c>
      <c r="H53" s="182">
        <v>154435</v>
      </c>
      <c r="I53" s="182">
        <v>49693</v>
      </c>
      <c r="J53" s="182">
        <v>36469</v>
      </c>
      <c r="K53" s="182">
        <v>8776</v>
      </c>
      <c r="L53" s="182">
        <v>4448</v>
      </c>
      <c r="M53" s="182">
        <v>102044</v>
      </c>
      <c r="N53" s="182">
        <v>9641</v>
      </c>
      <c r="O53" s="182">
        <v>0</v>
      </c>
    </row>
    <row r="54" spans="1:15" ht="23.25" customHeight="1">
      <c r="A54" s="171" t="s">
        <v>6</v>
      </c>
      <c r="B54" s="18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1:15" ht="44.25" customHeight="1">
      <c r="A55" s="101" t="s">
        <v>102</v>
      </c>
      <c r="B55" s="184" t="s">
        <v>417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</row>
    <row r="56" spans="1:15" ht="37.5" customHeight="1">
      <c r="A56" s="100" t="s">
        <v>226</v>
      </c>
      <c r="B56" s="184" t="s">
        <v>418</v>
      </c>
      <c r="C56" s="182">
        <v>366858</v>
      </c>
      <c r="D56" s="182">
        <v>339881</v>
      </c>
      <c r="E56" s="182">
        <v>263041</v>
      </c>
      <c r="F56" s="182">
        <v>2405</v>
      </c>
      <c r="G56" s="182">
        <v>68635</v>
      </c>
      <c r="H56" s="182">
        <v>5800</v>
      </c>
      <c r="I56" s="182">
        <v>25951</v>
      </c>
      <c r="J56" s="182">
        <v>19874</v>
      </c>
      <c r="K56" s="182">
        <v>4780</v>
      </c>
      <c r="L56" s="182">
        <v>1297</v>
      </c>
      <c r="M56" s="182">
        <v>1026</v>
      </c>
      <c r="N56" s="182">
        <v>0</v>
      </c>
      <c r="O56" s="182">
        <v>0</v>
      </c>
    </row>
    <row r="57" spans="1:15" ht="21" customHeight="1">
      <c r="A57" s="101" t="s">
        <v>155</v>
      </c>
      <c r="B57" s="184" t="s">
        <v>419</v>
      </c>
      <c r="C57" s="182">
        <v>6778505</v>
      </c>
      <c r="D57" s="182">
        <v>6644104</v>
      </c>
      <c r="E57" s="182">
        <v>5062315</v>
      </c>
      <c r="F57" s="182">
        <v>266698</v>
      </c>
      <c r="G57" s="182">
        <v>1166456</v>
      </c>
      <c r="H57" s="182">
        <v>148635</v>
      </c>
      <c r="I57" s="182">
        <v>23742</v>
      </c>
      <c r="J57" s="182">
        <v>16595</v>
      </c>
      <c r="K57" s="182">
        <v>3996</v>
      </c>
      <c r="L57" s="182">
        <v>3151</v>
      </c>
      <c r="M57" s="182">
        <v>101018</v>
      </c>
      <c r="N57" s="182">
        <v>9641</v>
      </c>
      <c r="O57" s="182">
        <v>0</v>
      </c>
    </row>
    <row r="58" spans="1:15" ht="18">
      <c r="A58" s="101" t="s">
        <v>96</v>
      </c>
      <c r="B58" s="184" t="s">
        <v>420</v>
      </c>
      <c r="C58" s="182">
        <v>118447</v>
      </c>
      <c r="D58" s="182">
        <v>60807</v>
      </c>
      <c r="E58" s="182">
        <v>43558</v>
      </c>
      <c r="F58" s="182">
        <v>0</v>
      </c>
      <c r="G58" s="182">
        <v>15684</v>
      </c>
      <c r="H58" s="182">
        <v>1565</v>
      </c>
      <c r="I58" s="182">
        <v>57640</v>
      </c>
      <c r="J58" s="182">
        <v>43816</v>
      </c>
      <c r="K58" s="182">
        <v>10187</v>
      </c>
      <c r="L58" s="182">
        <v>3637</v>
      </c>
      <c r="M58" s="182">
        <v>0</v>
      </c>
      <c r="N58" s="182">
        <v>0</v>
      </c>
      <c r="O58" s="182">
        <v>0</v>
      </c>
    </row>
    <row r="59" spans="1:15" ht="54.75" customHeight="1">
      <c r="A59" s="100" t="s">
        <v>230</v>
      </c>
      <c r="B59" s="184" t="s">
        <v>421</v>
      </c>
      <c r="C59" s="182">
        <v>657133</v>
      </c>
      <c r="D59" s="182">
        <v>604426</v>
      </c>
      <c r="E59" s="182">
        <v>471953</v>
      </c>
      <c r="F59" s="182">
        <v>33191</v>
      </c>
      <c r="G59" s="182">
        <v>91530</v>
      </c>
      <c r="H59" s="182">
        <v>7752</v>
      </c>
      <c r="I59" s="182">
        <v>49043</v>
      </c>
      <c r="J59" s="182">
        <v>36590</v>
      </c>
      <c r="K59" s="182">
        <v>8586</v>
      </c>
      <c r="L59" s="182">
        <v>3867</v>
      </c>
      <c r="M59" s="182">
        <v>3664</v>
      </c>
      <c r="N59" s="182">
        <v>0</v>
      </c>
      <c r="O59" s="182">
        <v>0</v>
      </c>
    </row>
    <row r="60" spans="1:15" ht="18">
      <c r="A60" s="164" t="s">
        <v>84</v>
      </c>
      <c r="B60" s="184" t="s">
        <v>422</v>
      </c>
      <c r="C60" s="182">
        <v>655280</v>
      </c>
      <c r="D60" s="182">
        <v>602573</v>
      </c>
      <c r="E60" s="182">
        <v>471929</v>
      </c>
      <c r="F60" s="182">
        <v>33188</v>
      </c>
      <c r="G60" s="182">
        <v>91524</v>
      </c>
      <c r="H60" s="182">
        <v>5932</v>
      </c>
      <c r="I60" s="182">
        <v>49043</v>
      </c>
      <c r="J60" s="182">
        <v>36590</v>
      </c>
      <c r="K60" s="182">
        <v>8586</v>
      </c>
      <c r="L60" s="182">
        <v>3867</v>
      </c>
      <c r="M60" s="182">
        <v>3664</v>
      </c>
      <c r="N60" s="182">
        <v>0</v>
      </c>
      <c r="O60" s="182">
        <v>0</v>
      </c>
    </row>
    <row r="61" spans="1:15" ht="18">
      <c r="A61" s="164" t="s">
        <v>85</v>
      </c>
      <c r="B61" s="184" t="s">
        <v>423</v>
      </c>
      <c r="C61" s="182">
        <v>1853</v>
      </c>
      <c r="D61" s="182">
        <v>1853</v>
      </c>
      <c r="E61" s="182">
        <v>24</v>
      </c>
      <c r="F61" s="182">
        <v>3</v>
      </c>
      <c r="G61" s="182">
        <v>6</v>
      </c>
      <c r="H61" s="182">
        <v>1820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</row>
    <row r="62" spans="1:15" ht="48.75" customHeight="1">
      <c r="A62" s="164" t="s">
        <v>77</v>
      </c>
      <c r="B62" s="184" t="s">
        <v>424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</row>
    <row r="63" spans="1:15" ht="51" customHeight="1">
      <c r="A63" s="101" t="s">
        <v>235</v>
      </c>
      <c r="B63" s="184" t="s">
        <v>425</v>
      </c>
      <c r="C63" s="182">
        <v>10943</v>
      </c>
      <c r="D63" s="182">
        <v>10106</v>
      </c>
      <c r="E63" s="182">
        <v>8018</v>
      </c>
      <c r="F63" s="182">
        <v>0</v>
      </c>
      <c r="G63" s="182">
        <v>2061</v>
      </c>
      <c r="H63" s="182">
        <v>27</v>
      </c>
      <c r="I63" s="182">
        <v>837</v>
      </c>
      <c r="J63" s="182">
        <v>634</v>
      </c>
      <c r="K63" s="182">
        <v>147</v>
      </c>
      <c r="L63" s="182">
        <v>56</v>
      </c>
      <c r="M63" s="182">
        <v>0</v>
      </c>
      <c r="N63" s="182">
        <v>0</v>
      </c>
      <c r="O63" s="182">
        <v>0</v>
      </c>
    </row>
    <row r="64" spans="1:15" ht="19.5" customHeight="1">
      <c r="A64" s="172" t="s">
        <v>199</v>
      </c>
      <c r="B64" s="184" t="s">
        <v>426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</row>
    <row r="65" spans="1:15" ht="29.25" customHeight="1">
      <c r="A65" s="172" t="s">
        <v>201</v>
      </c>
      <c r="B65" s="184" t="s">
        <v>427</v>
      </c>
      <c r="C65" s="182">
        <v>10943</v>
      </c>
      <c r="D65" s="182">
        <v>10106</v>
      </c>
      <c r="E65" s="182">
        <v>8018</v>
      </c>
      <c r="F65" s="182">
        <v>0</v>
      </c>
      <c r="G65" s="182">
        <v>2061</v>
      </c>
      <c r="H65" s="182">
        <v>27</v>
      </c>
      <c r="I65" s="182">
        <v>837</v>
      </c>
      <c r="J65" s="182">
        <v>634</v>
      </c>
      <c r="K65" s="182">
        <v>147</v>
      </c>
      <c r="L65" s="182">
        <v>56</v>
      </c>
      <c r="M65" s="182">
        <v>0</v>
      </c>
      <c r="N65" s="182">
        <v>0</v>
      </c>
      <c r="O65" s="182">
        <v>0</v>
      </c>
    </row>
    <row r="66" spans="1:15" ht="72">
      <c r="A66" s="177" t="s">
        <v>73</v>
      </c>
      <c r="B66" s="183" t="s">
        <v>428</v>
      </c>
      <c r="C66" s="182">
        <v>646188</v>
      </c>
      <c r="D66" s="182">
        <v>594319</v>
      </c>
      <c r="E66" s="182">
        <v>463930</v>
      </c>
      <c r="F66" s="182">
        <v>33192</v>
      </c>
      <c r="G66" s="182">
        <v>89470</v>
      </c>
      <c r="H66" s="182">
        <v>7727</v>
      </c>
      <c r="I66" s="182">
        <v>48205</v>
      </c>
      <c r="J66" s="182">
        <v>35956</v>
      </c>
      <c r="K66" s="182">
        <v>8438</v>
      </c>
      <c r="L66" s="182">
        <v>3811</v>
      </c>
      <c r="M66" s="182">
        <v>3664</v>
      </c>
      <c r="N66" s="182">
        <v>0</v>
      </c>
      <c r="O66" s="182">
        <v>0</v>
      </c>
    </row>
    <row r="67" spans="1:15" ht="54" customHeight="1">
      <c r="A67" s="100" t="s">
        <v>82</v>
      </c>
      <c r="B67" s="186" t="s">
        <v>429</v>
      </c>
      <c r="C67" s="182">
        <v>645967</v>
      </c>
      <c r="D67" s="182">
        <v>594098</v>
      </c>
      <c r="E67" s="182">
        <v>463749</v>
      </c>
      <c r="F67" s="182">
        <v>33171</v>
      </c>
      <c r="G67" s="182">
        <v>89451</v>
      </c>
      <c r="H67" s="182">
        <v>7727</v>
      </c>
      <c r="I67" s="182">
        <v>48205</v>
      </c>
      <c r="J67" s="182">
        <v>35956</v>
      </c>
      <c r="K67" s="182">
        <v>8438</v>
      </c>
      <c r="L67" s="182">
        <v>3811</v>
      </c>
      <c r="M67" s="182">
        <v>3664</v>
      </c>
      <c r="N67" s="182">
        <v>0</v>
      </c>
      <c r="O67" s="182">
        <v>0</v>
      </c>
    </row>
    <row r="68" spans="1:15" ht="36">
      <c r="A68" s="100" t="s">
        <v>57</v>
      </c>
      <c r="B68" s="187" t="s">
        <v>430</v>
      </c>
      <c r="C68" s="182">
        <v>179655</v>
      </c>
      <c r="D68" s="182">
        <v>179598</v>
      </c>
      <c r="E68" s="182">
        <v>139664</v>
      </c>
      <c r="F68" s="182">
        <v>13700</v>
      </c>
      <c r="G68" s="182">
        <v>24694</v>
      </c>
      <c r="H68" s="182">
        <v>1540</v>
      </c>
      <c r="I68" s="182">
        <v>0</v>
      </c>
      <c r="J68" s="182">
        <v>0</v>
      </c>
      <c r="K68" s="182">
        <v>0</v>
      </c>
      <c r="L68" s="182">
        <v>0</v>
      </c>
      <c r="M68" s="182">
        <v>57</v>
      </c>
      <c r="N68" s="182">
        <v>0</v>
      </c>
      <c r="O68" s="182">
        <v>0</v>
      </c>
    </row>
    <row r="69" spans="1:15" ht="31.5" customHeight="1">
      <c r="A69" s="100" t="s">
        <v>83</v>
      </c>
      <c r="B69" s="188" t="s">
        <v>431</v>
      </c>
      <c r="C69" s="182">
        <v>221</v>
      </c>
      <c r="D69" s="182">
        <v>221</v>
      </c>
      <c r="E69" s="182">
        <v>181</v>
      </c>
      <c r="F69" s="182">
        <v>21</v>
      </c>
      <c r="G69" s="182">
        <v>19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</row>
    <row r="70" spans="1:15" ht="54">
      <c r="A70" s="100" t="s">
        <v>243</v>
      </c>
      <c r="B70" s="189" t="s">
        <v>432</v>
      </c>
      <c r="C70" s="182">
        <v>0</v>
      </c>
      <c r="D70" s="182">
        <v>0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82">
        <v>0</v>
      </c>
    </row>
    <row r="71" spans="1:15" ht="54">
      <c r="A71" s="169" t="s">
        <v>26</v>
      </c>
      <c r="B71" s="189" t="s">
        <v>433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</row>
    <row r="72" spans="1:15" ht="54" customHeight="1">
      <c r="A72" s="173" t="s">
        <v>212</v>
      </c>
      <c r="B72" s="190" t="s">
        <v>434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82">
        <v>0</v>
      </c>
    </row>
    <row r="73" spans="1:15" ht="64.5" customHeight="1">
      <c r="A73" s="174" t="s">
        <v>107</v>
      </c>
      <c r="B73" s="188" t="s">
        <v>435</v>
      </c>
      <c r="C73" s="182">
        <v>301985</v>
      </c>
      <c r="D73" s="182">
        <v>301703</v>
      </c>
      <c r="E73" s="182">
        <v>220770</v>
      </c>
      <c r="F73" s="182">
        <v>23875</v>
      </c>
      <c r="G73" s="182">
        <v>52582</v>
      </c>
      <c r="H73" s="182">
        <v>4476</v>
      </c>
      <c r="I73" s="182">
        <v>45</v>
      </c>
      <c r="J73" s="182">
        <v>30</v>
      </c>
      <c r="K73" s="182">
        <v>8</v>
      </c>
      <c r="L73" s="182">
        <v>7</v>
      </c>
      <c r="M73" s="182">
        <v>237</v>
      </c>
      <c r="N73" s="182">
        <v>0</v>
      </c>
      <c r="O73" s="182">
        <v>0</v>
      </c>
    </row>
    <row r="74" spans="1:15" ht="75" customHeight="1">
      <c r="A74" s="175" t="s">
        <v>215</v>
      </c>
      <c r="B74" s="188" t="s">
        <v>436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0</v>
      </c>
    </row>
    <row r="75" spans="1:15" ht="18">
      <c r="A75" s="174" t="s">
        <v>75</v>
      </c>
      <c r="B75" s="188" t="s">
        <v>437</v>
      </c>
      <c r="C75" s="182">
        <v>8638</v>
      </c>
      <c r="D75" s="182">
        <v>8638</v>
      </c>
      <c r="E75" s="182">
        <v>7674</v>
      </c>
      <c r="F75" s="182">
        <v>282</v>
      </c>
      <c r="G75" s="182">
        <v>682</v>
      </c>
      <c r="H75" s="182">
        <v>0</v>
      </c>
      <c r="I75" s="182">
        <v>0</v>
      </c>
      <c r="J75" s="182">
        <v>0</v>
      </c>
      <c r="K75" s="182">
        <v>0</v>
      </c>
      <c r="L75" s="182">
        <v>0</v>
      </c>
      <c r="M75" s="182">
        <v>0</v>
      </c>
      <c r="N75" s="182">
        <v>0</v>
      </c>
      <c r="O75" s="182">
        <v>0</v>
      </c>
    </row>
    <row r="76" spans="1:15" ht="57" customHeight="1">
      <c r="A76" s="173" t="s">
        <v>76</v>
      </c>
      <c r="B76" s="188" t="s">
        <v>438</v>
      </c>
      <c r="C76" s="182">
        <v>276379</v>
      </c>
      <c r="D76" s="182">
        <v>276098</v>
      </c>
      <c r="E76" s="182">
        <v>201002</v>
      </c>
      <c r="F76" s="182">
        <v>22005</v>
      </c>
      <c r="G76" s="182">
        <v>49248</v>
      </c>
      <c r="H76" s="182">
        <v>3843</v>
      </c>
      <c r="I76" s="182">
        <v>44</v>
      </c>
      <c r="J76" s="182">
        <v>29</v>
      </c>
      <c r="K76" s="182">
        <v>8</v>
      </c>
      <c r="L76" s="182">
        <v>7</v>
      </c>
      <c r="M76" s="182">
        <v>237</v>
      </c>
      <c r="N76" s="182">
        <v>0</v>
      </c>
      <c r="O76" s="182">
        <v>0</v>
      </c>
    </row>
    <row r="77" spans="1:15" ht="74.25" customHeight="1">
      <c r="A77" s="173" t="s">
        <v>91</v>
      </c>
      <c r="B77" s="188" t="s">
        <v>439</v>
      </c>
      <c r="C77" s="182">
        <v>16968</v>
      </c>
      <c r="D77" s="182">
        <v>16967</v>
      </c>
      <c r="E77" s="182">
        <v>12094</v>
      </c>
      <c r="F77" s="182">
        <v>1588</v>
      </c>
      <c r="G77" s="182">
        <v>2652</v>
      </c>
      <c r="H77" s="182">
        <v>633</v>
      </c>
      <c r="I77" s="182">
        <v>1</v>
      </c>
      <c r="J77" s="182">
        <v>1</v>
      </c>
      <c r="K77" s="182">
        <v>0</v>
      </c>
      <c r="L77" s="182">
        <v>0</v>
      </c>
      <c r="M77" s="182">
        <v>0</v>
      </c>
      <c r="N77" s="182">
        <v>0</v>
      </c>
      <c r="O77" s="182">
        <v>0</v>
      </c>
    </row>
    <row r="78" spans="1:15" ht="18">
      <c r="A78" s="173" t="s">
        <v>94</v>
      </c>
      <c r="B78" s="188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1:15" ht="90">
      <c r="A79" s="173" t="s">
        <v>440</v>
      </c>
      <c r="B79" s="188" t="s">
        <v>441</v>
      </c>
      <c r="C79" s="182">
        <v>1074818</v>
      </c>
      <c r="D79" s="182">
        <v>1060687</v>
      </c>
      <c r="E79" s="182">
        <v>800920</v>
      </c>
      <c r="F79" s="182">
        <v>64691</v>
      </c>
      <c r="G79" s="182">
        <v>179673</v>
      </c>
      <c r="H79" s="182">
        <v>15403</v>
      </c>
      <c r="I79" s="182">
        <v>961</v>
      </c>
      <c r="J79" s="182">
        <v>715</v>
      </c>
      <c r="K79" s="182">
        <v>168</v>
      </c>
      <c r="L79" s="182">
        <v>78</v>
      </c>
      <c r="M79" s="182">
        <v>12474</v>
      </c>
      <c r="N79" s="182">
        <v>696</v>
      </c>
      <c r="O79" s="182">
        <v>0</v>
      </c>
    </row>
    <row r="80" spans="1:15" ht="18">
      <c r="A80" s="173" t="s">
        <v>6</v>
      </c>
      <c r="B80" s="188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1:15" ht="18">
      <c r="A81" s="173" t="s">
        <v>102</v>
      </c>
      <c r="B81" s="188" t="s">
        <v>442</v>
      </c>
      <c r="C81" s="182">
        <v>0</v>
      </c>
      <c r="D81" s="182">
        <v>0</v>
      </c>
      <c r="E81" s="182">
        <v>0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0</v>
      </c>
      <c r="N81" s="182">
        <v>0</v>
      </c>
      <c r="O81" s="182">
        <v>0</v>
      </c>
    </row>
    <row r="82" spans="1:15" ht="72">
      <c r="A82" s="173" t="s">
        <v>226</v>
      </c>
      <c r="B82" s="188" t="s">
        <v>443</v>
      </c>
      <c r="C82" s="182">
        <v>74098</v>
      </c>
      <c r="D82" s="182">
        <v>73389</v>
      </c>
      <c r="E82" s="182">
        <v>57168</v>
      </c>
      <c r="F82" s="182">
        <v>1468</v>
      </c>
      <c r="G82" s="182">
        <v>13927</v>
      </c>
      <c r="H82" s="182">
        <v>826</v>
      </c>
      <c r="I82" s="182">
        <v>426</v>
      </c>
      <c r="J82" s="182">
        <v>327</v>
      </c>
      <c r="K82" s="182">
        <v>77</v>
      </c>
      <c r="L82" s="182">
        <v>22</v>
      </c>
      <c r="M82" s="182">
        <v>283</v>
      </c>
      <c r="N82" s="182">
        <v>0</v>
      </c>
      <c r="O82" s="182">
        <v>0</v>
      </c>
    </row>
    <row r="83" spans="1:15" ht="18">
      <c r="A83" s="173" t="s">
        <v>155</v>
      </c>
      <c r="B83" s="188" t="s">
        <v>444</v>
      </c>
      <c r="C83" s="182">
        <v>1000720</v>
      </c>
      <c r="D83" s="182">
        <v>987298</v>
      </c>
      <c r="E83" s="182">
        <v>743752</v>
      </c>
      <c r="F83" s="182">
        <v>63223</v>
      </c>
      <c r="G83" s="182">
        <v>165746</v>
      </c>
      <c r="H83" s="182">
        <v>14577</v>
      </c>
      <c r="I83" s="182">
        <v>535</v>
      </c>
      <c r="J83" s="182">
        <v>388</v>
      </c>
      <c r="K83" s="182">
        <v>91</v>
      </c>
      <c r="L83" s="182">
        <v>56</v>
      </c>
      <c r="M83" s="182">
        <v>12191</v>
      </c>
      <c r="N83" s="182">
        <v>696</v>
      </c>
      <c r="O83" s="182">
        <v>0</v>
      </c>
    </row>
    <row r="84" spans="1:15" ht="18">
      <c r="A84" s="173" t="s">
        <v>96</v>
      </c>
      <c r="B84" s="188" t="s">
        <v>445</v>
      </c>
      <c r="C84" s="182">
        <v>10943</v>
      </c>
      <c r="D84" s="182">
        <v>10106</v>
      </c>
      <c r="E84" s="182">
        <v>8018</v>
      </c>
      <c r="F84" s="182">
        <v>0</v>
      </c>
      <c r="G84" s="182">
        <v>2061</v>
      </c>
      <c r="H84" s="182">
        <v>27</v>
      </c>
      <c r="I84" s="182">
        <v>837</v>
      </c>
      <c r="J84" s="182">
        <v>634</v>
      </c>
      <c r="K84" s="182">
        <v>147</v>
      </c>
      <c r="L84" s="182">
        <v>56</v>
      </c>
      <c r="M84" s="182">
        <v>0</v>
      </c>
      <c r="N84" s="182">
        <v>0</v>
      </c>
      <c r="O84" s="182">
        <v>0</v>
      </c>
    </row>
    <row r="85" spans="1:15" ht="18">
      <c r="A85" s="173" t="s">
        <v>25</v>
      </c>
      <c r="B85" s="188" t="s">
        <v>446</v>
      </c>
      <c r="C85" s="182">
        <v>453116378</v>
      </c>
      <c r="D85" s="182">
        <v>411705618</v>
      </c>
      <c r="E85" s="182">
        <v>323021773</v>
      </c>
      <c r="F85" s="182">
        <v>10873781</v>
      </c>
      <c r="G85" s="182">
        <v>70153215</v>
      </c>
      <c r="H85" s="182">
        <v>7656849</v>
      </c>
      <c r="I85" s="182">
        <v>36676143</v>
      </c>
      <c r="J85" s="182">
        <v>28074120</v>
      </c>
      <c r="K85" s="182">
        <v>6463537</v>
      </c>
      <c r="L85" s="182">
        <v>2138486</v>
      </c>
      <c r="M85" s="182">
        <v>4567814</v>
      </c>
      <c r="N85" s="182">
        <v>166740</v>
      </c>
      <c r="O85" s="182">
        <v>63</v>
      </c>
    </row>
    <row r="86" spans="1:15" ht="18">
      <c r="A86" s="153"/>
      <c r="B86" s="154"/>
      <c r="C86" s="155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7"/>
    </row>
    <row r="87" spans="1:15" ht="54">
      <c r="A87" s="52" t="s">
        <v>156</v>
      </c>
      <c r="B87" s="56">
        <v>5320</v>
      </c>
      <c r="C87" s="36"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8">
      <c r="A88" s="149"/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 ht="18">
      <c r="A89" s="149"/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 ht="18">
      <c r="A90" s="149"/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 ht="18">
      <c r="A91" s="149"/>
      <c r="B91" s="150"/>
      <c r="C91" s="15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 ht="18">
      <c r="A92" s="149"/>
      <c r="B92" s="150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7" ht="44.25" customHeight="1">
      <c r="A93" s="102" t="s">
        <v>453</v>
      </c>
      <c r="B93" s="103"/>
      <c r="C93" s="106"/>
      <c r="D93" s="129"/>
      <c r="E93" s="127"/>
      <c r="G93" s="296"/>
    </row>
    <row r="94" spans="1:7" ht="52.5" customHeight="1">
      <c r="A94" s="102"/>
      <c r="B94" s="102"/>
      <c r="C94" s="296"/>
      <c r="D94" s="296"/>
      <c r="E94" s="128"/>
      <c r="G94" s="296"/>
    </row>
    <row r="95" spans="1:15" ht="34.5">
      <c r="A95" s="105" t="s">
        <v>452</v>
      </c>
      <c r="B95" s="102"/>
      <c r="C95" s="104"/>
      <c r="D95" s="104"/>
      <c r="E95" s="104"/>
      <c r="F95" s="102"/>
      <c r="G95" s="104"/>
      <c r="H95" s="292" t="s">
        <v>449</v>
      </c>
      <c r="I95" s="293"/>
      <c r="J95" s="293"/>
      <c r="K95" s="293"/>
      <c r="L95" s="191"/>
      <c r="M95" s="192"/>
      <c r="N95" s="294" t="s">
        <v>450</v>
      </c>
      <c r="O95" s="295"/>
    </row>
    <row r="96" spans="1:15" ht="34.5">
      <c r="A96" s="102" t="s">
        <v>136</v>
      </c>
      <c r="B96" s="102"/>
      <c r="C96" s="102"/>
      <c r="D96" s="102"/>
      <c r="E96" s="102"/>
      <c r="F96" s="42"/>
      <c r="G96" s="42"/>
      <c r="H96" s="292" t="s">
        <v>171</v>
      </c>
      <c r="I96" s="295"/>
      <c r="J96" s="295"/>
      <c r="K96" s="295"/>
      <c r="L96" s="193" t="s">
        <v>447</v>
      </c>
      <c r="M96" s="192"/>
      <c r="N96" s="294"/>
      <c r="O96" s="295"/>
    </row>
    <row r="97" spans="1:7" ht="12.75">
      <c r="A97" s="91"/>
      <c r="B97" s="91"/>
      <c r="C97" s="91"/>
      <c r="D97" s="91"/>
      <c r="E97" s="91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</sheetData>
  <sheetProtection/>
  <autoFilter ref="B1:B98"/>
  <mergeCells count="26">
    <mergeCell ref="K7:K9"/>
    <mergeCell ref="L7:L9"/>
    <mergeCell ref="O6:O9"/>
    <mergeCell ref="E7:F7"/>
    <mergeCell ref="J6:L6"/>
    <mergeCell ref="J7:J9"/>
    <mergeCell ref="A1:O1"/>
    <mergeCell ref="F2:J2"/>
    <mergeCell ref="A3:O3"/>
    <mergeCell ref="A4:O4"/>
    <mergeCell ref="A5:A9"/>
    <mergeCell ref="H7:H9"/>
    <mergeCell ref="D5:O5"/>
    <mergeCell ref="B5:B9"/>
    <mergeCell ref="D7:D9"/>
    <mergeCell ref="I6:I9"/>
    <mergeCell ref="H95:K95"/>
    <mergeCell ref="N95:O96"/>
    <mergeCell ref="H96:K96"/>
    <mergeCell ref="G93:G94"/>
    <mergeCell ref="C94:D94"/>
    <mergeCell ref="M6:M9"/>
    <mergeCell ref="N6:N9"/>
    <mergeCell ref="C5:C9"/>
    <mergeCell ref="D6:H6"/>
    <mergeCell ref="G7:G9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5" zoomScaleNormal="75" zoomScaleSheetLayoutView="75" zoomScalePageLayoutView="0" workbookViewId="0" topLeftCell="A1">
      <selection activeCell="D8" sqref="D8:D10"/>
    </sheetView>
  </sheetViews>
  <sheetFormatPr defaultColWidth="8.875" defaultRowHeight="12.75"/>
  <cols>
    <col min="1" max="1" width="47.00390625" style="23" customWidth="1"/>
    <col min="2" max="2" width="7.375" style="382" customWidth="1"/>
    <col min="3" max="3" width="15.375" style="23" customWidth="1"/>
    <col min="4" max="5" width="13.75390625" style="23" customWidth="1"/>
    <col min="6" max="6" width="14.375" style="23" customWidth="1"/>
    <col min="7" max="7" width="14.00390625" style="23" customWidth="1"/>
    <col min="8" max="8" width="15.375" style="23" customWidth="1"/>
    <col min="9" max="9" width="13.375" style="23" customWidth="1"/>
    <col min="10" max="10" width="20.375" style="381" customWidth="1"/>
    <col min="11" max="11" width="14.375" style="23" customWidth="1"/>
    <col min="12" max="12" width="17.125" style="23" customWidth="1"/>
    <col min="13" max="13" width="13.25390625" style="23" customWidth="1"/>
    <col min="14" max="14" width="14.75390625" style="23" customWidth="1"/>
    <col min="15" max="15" width="15.25390625" style="23" customWidth="1"/>
    <col min="16" max="16" width="15.125" style="23" customWidth="1"/>
    <col min="17" max="17" width="19.375" style="23" customWidth="1"/>
    <col min="18" max="18" width="15.625" style="23" customWidth="1"/>
    <col min="19" max="19" width="12.75390625" style="23" bestFit="1" customWidth="1"/>
    <col min="20" max="16384" width="8.875" style="23" customWidth="1"/>
  </cols>
  <sheetData>
    <row r="1" spans="1:24" ht="24" customHeight="1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1"/>
      <c r="R1" s="332"/>
      <c r="S1" s="332"/>
      <c r="T1" s="332"/>
      <c r="U1" s="332"/>
      <c r="V1" s="332"/>
      <c r="W1" s="332"/>
      <c r="X1" s="332"/>
    </row>
    <row r="2" spans="1:16" ht="15" customHeight="1">
      <c r="A2" s="333" t="s">
        <v>141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30.75" customHeight="1">
      <c r="A4" s="333" t="s">
        <v>154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</row>
    <row r="5" spans="1:17" ht="12.75" customHeight="1">
      <c r="A5" s="334"/>
      <c r="B5" s="335"/>
      <c r="C5" s="336"/>
      <c r="D5" s="336"/>
      <c r="E5" s="336"/>
      <c r="F5" s="336"/>
      <c r="G5" s="336"/>
      <c r="H5" s="336"/>
      <c r="I5" s="336"/>
      <c r="J5" s="337"/>
      <c r="K5" s="336"/>
      <c r="L5" s="336"/>
      <c r="M5" s="336"/>
      <c r="N5" s="336"/>
      <c r="O5" s="338"/>
      <c r="P5" s="338"/>
      <c r="Q5" s="339" t="s">
        <v>0</v>
      </c>
    </row>
    <row r="6" spans="1:18" ht="15" customHeight="1">
      <c r="A6" s="340"/>
      <c r="B6" s="341" t="s">
        <v>7</v>
      </c>
      <c r="C6" s="341" t="s">
        <v>14</v>
      </c>
      <c r="D6" s="342" t="s">
        <v>70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4"/>
    </row>
    <row r="7" spans="1:18" ht="15.75" customHeight="1">
      <c r="A7" s="345"/>
      <c r="B7" s="341"/>
      <c r="C7" s="341"/>
      <c r="D7" s="346" t="s">
        <v>1</v>
      </c>
      <c r="E7" s="346"/>
      <c r="F7" s="346"/>
      <c r="G7" s="346"/>
      <c r="H7" s="346"/>
      <c r="I7" s="346"/>
      <c r="J7" s="346"/>
      <c r="K7" s="346"/>
      <c r="L7" s="346" t="s">
        <v>9</v>
      </c>
      <c r="M7" s="346" t="s">
        <v>8</v>
      </c>
      <c r="N7" s="346" t="s">
        <v>10</v>
      </c>
      <c r="O7" s="346" t="s">
        <v>71</v>
      </c>
      <c r="P7" s="347" t="s">
        <v>86</v>
      </c>
      <c r="Q7" s="348" t="s">
        <v>72</v>
      </c>
      <c r="R7" s="266" t="s">
        <v>142</v>
      </c>
    </row>
    <row r="8" spans="1:18" ht="12.75" customHeight="1">
      <c r="A8" s="345"/>
      <c r="B8" s="341"/>
      <c r="C8" s="341"/>
      <c r="D8" s="341" t="s">
        <v>14</v>
      </c>
      <c r="E8" s="349" t="s">
        <v>2</v>
      </c>
      <c r="F8" s="349"/>
      <c r="G8" s="349"/>
      <c r="H8" s="349"/>
      <c r="I8" s="349"/>
      <c r="J8" s="349"/>
      <c r="K8" s="349"/>
      <c r="L8" s="341"/>
      <c r="M8" s="341"/>
      <c r="N8" s="341"/>
      <c r="O8" s="350"/>
      <c r="P8" s="347"/>
      <c r="Q8" s="351"/>
      <c r="R8" s="266"/>
    </row>
    <row r="9" spans="1:18" ht="26.25" customHeight="1">
      <c r="A9" s="345"/>
      <c r="B9" s="341"/>
      <c r="C9" s="341"/>
      <c r="D9" s="341"/>
      <c r="E9" s="352" t="s">
        <v>3</v>
      </c>
      <c r="F9" s="352"/>
      <c r="G9" s="341" t="s">
        <v>20</v>
      </c>
      <c r="H9" s="353" t="s">
        <v>88</v>
      </c>
      <c r="I9" s="341" t="s">
        <v>15</v>
      </c>
      <c r="J9" s="341" t="s">
        <v>87</v>
      </c>
      <c r="K9" s="341" t="s">
        <v>19</v>
      </c>
      <c r="L9" s="341"/>
      <c r="M9" s="341"/>
      <c r="N9" s="341"/>
      <c r="O9" s="350"/>
      <c r="P9" s="347"/>
      <c r="Q9" s="351"/>
      <c r="R9" s="266"/>
    </row>
    <row r="10" spans="1:18" ht="152.25" customHeight="1">
      <c r="A10" s="345"/>
      <c r="B10" s="341"/>
      <c r="C10" s="341"/>
      <c r="D10" s="341"/>
      <c r="E10" s="354" t="s">
        <v>14</v>
      </c>
      <c r="F10" s="354" t="s">
        <v>13</v>
      </c>
      <c r="G10" s="341"/>
      <c r="H10" s="355"/>
      <c r="I10" s="341"/>
      <c r="J10" s="341"/>
      <c r="K10" s="341"/>
      <c r="L10" s="341"/>
      <c r="M10" s="341"/>
      <c r="N10" s="341"/>
      <c r="O10" s="350"/>
      <c r="P10" s="346"/>
      <c r="Q10" s="351"/>
      <c r="R10" s="266"/>
    </row>
    <row r="11" spans="1:18" s="362" customFormat="1" ht="15" customHeight="1">
      <c r="A11" s="356" t="s">
        <v>4</v>
      </c>
      <c r="B11" s="357" t="s">
        <v>5</v>
      </c>
      <c r="C11" s="356">
        <v>1</v>
      </c>
      <c r="D11" s="358">
        <v>2</v>
      </c>
      <c r="E11" s="358">
        <v>3</v>
      </c>
      <c r="F11" s="358">
        <v>4</v>
      </c>
      <c r="G11" s="358">
        <v>5</v>
      </c>
      <c r="H11" s="359">
        <v>6</v>
      </c>
      <c r="I11" s="358">
        <v>7</v>
      </c>
      <c r="J11" s="358">
        <v>8</v>
      </c>
      <c r="K11" s="358">
        <v>9</v>
      </c>
      <c r="L11" s="358">
        <v>10</v>
      </c>
      <c r="M11" s="360">
        <v>11</v>
      </c>
      <c r="N11" s="358">
        <v>12</v>
      </c>
      <c r="O11" s="361">
        <v>13</v>
      </c>
      <c r="P11" s="361">
        <v>14</v>
      </c>
      <c r="Q11" s="361">
        <v>15</v>
      </c>
      <c r="R11" s="361">
        <v>16</v>
      </c>
    </row>
    <row r="12" spans="1:19" ht="52.5" customHeight="1">
      <c r="A12" s="363" t="s">
        <v>172</v>
      </c>
      <c r="B12" s="364" t="s">
        <v>173</v>
      </c>
      <c r="C12" s="365">
        <v>348578636</v>
      </c>
      <c r="D12" s="365">
        <v>194843293</v>
      </c>
      <c r="E12" s="365">
        <v>53018156</v>
      </c>
      <c r="F12" s="365">
        <v>6735992</v>
      </c>
      <c r="G12" s="365">
        <v>124885008</v>
      </c>
      <c r="H12" s="365">
        <v>124493634</v>
      </c>
      <c r="I12" s="365">
        <v>1645718</v>
      </c>
      <c r="J12" s="365">
        <v>1633680</v>
      </c>
      <c r="K12" s="365">
        <v>15294411</v>
      </c>
      <c r="L12" s="365">
        <v>29751057</v>
      </c>
      <c r="M12" s="365">
        <v>8536115</v>
      </c>
      <c r="N12" s="365">
        <v>8710542</v>
      </c>
      <c r="O12" s="365">
        <v>1298968</v>
      </c>
      <c r="P12" s="365">
        <v>884962</v>
      </c>
      <c r="Q12" s="365">
        <v>65585</v>
      </c>
      <c r="R12" s="365">
        <v>105373076</v>
      </c>
      <c r="S12" s="205"/>
    </row>
    <row r="13" spans="1:18" ht="15.75" customHeight="1">
      <c r="A13" s="366" t="s">
        <v>6</v>
      </c>
      <c r="B13" s="364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</row>
    <row r="14" spans="1:19" ht="28.5" customHeight="1">
      <c r="A14" s="368" t="s">
        <v>174</v>
      </c>
      <c r="B14" s="364" t="s">
        <v>175</v>
      </c>
      <c r="C14" s="365">
        <v>268694045</v>
      </c>
      <c r="D14" s="365">
        <v>147735945</v>
      </c>
      <c r="E14" s="365">
        <v>39749006</v>
      </c>
      <c r="F14" s="365">
        <v>4893273</v>
      </c>
      <c r="G14" s="365">
        <v>96515381</v>
      </c>
      <c r="H14" s="365">
        <v>96196484</v>
      </c>
      <c r="I14" s="365">
        <v>1620769</v>
      </c>
      <c r="J14" s="365">
        <v>1611606</v>
      </c>
      <c r="K14" s="365">
        <v>9850789</v>
      </c>
      <c r="L14" s="365">
        <v>21682022</v>
      </c>
      <c r="M14" s="365">
        <v>6731374</v>
      </c>
      <c r="N14" s="365">
        <v>5408489</v>
      </c>
      <c r="O14" s="365">
        <v>503334</v>
      </c>
      <c r="P14" s="365">
        <v>341357</v>
      </c>
      <c r="Q14" s="365">
        <v>19534</v>
      </c>
      <c r="R14" s="365">
        <v>86613347</v>
      </c>
      <c r="S14" s="205"/>
    </row>
    <row r="15" spans="1:18" ht="57.75" customHeight="1">
      <c r="A15" s="369" t="s">
        <v>176</v>
      </c>
      <c r="B15" s="364" t="s">
        <v>177</v>
      </c>
      <c r="C15" s="365">
        <v>38743661</v>
      </c>
      <c r="D15" s="365">
        <v>28671682</v>
      </c>
      <c r="E15" s="365">
        <v>7495113</v>
      </c>
      <c r="F15" s="365">
        <v>798022</v>
      </c>
      <c r="G15" s="365">
        <v>20304055</v>
      </c>
      <c r="H15" s="365">
        <v>20289078</v>
      </c>
      <c r="I15" s="365">
        <v>229</v>
      </c>
      <c r="J15" s="365">
        <v>135</v>
      </c>
      <c r="K15" s="365">
        <v>872285</v>
      </c>
      <c r="L15" s="365">
        <v>388920</v>
      </c>
      <c r="M15" s="365">
        <v>274532</v>
      </c>
      <c r="N15" s="365">
        <v>1159653</v>
      </c>
      <c r="O15" s="365">
        <v>126740</v>
      </c>
      <c r="P15" s="365">
        <v>87699</v>
      </c>
      <c r="Q15" s="365">
        <v>2030</v>
      </c>
      <c r="R15" s="365">
        <v>8120104</v>
      </c>
    </row>
    <row r="16" spans="1:18" ht="13.5" customHeight="1">
      <c r="A16" s="366" t="s">
        <v>94</v>
      </c>
      <c r="B16" s="364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</row>
    <row r="17" spans="1:18" ht="53.25" customHeight="1">
      <c r="A17" s="370" t="s">
        <v>178</v>
      </c>
      <c r="B17" s="364" t="s">
        <v>179</v>
      </c>
      <c r="C17" s="365">
        <v>78266253</v>
      </c>
      <c r="D17" s="365">
        <v>76380138</v>
      </c>
      <c r="E17" s="365">
        <v>35138154</v>
      </c>
      <c r="F17" s="365">
        <v>4361740</v>
      </c>
      <c r="G17" s="365">
        <v>37194661</v>
      </c>
      <c r="H17" s="365">
        <v>37126706</v>
      </c>
      <c r="I17" s="365">
        <v>81</v>
      </c>
      <c r="J17" s="365">
        <v>0</v>
      </c>
      <c r="K17" s="365">
        <v>4047242</v>
      </c>
      <c r="L17" s="365">
        <v>664446</v>
      </c>
      <c r="M17" s="365">
        <v>207085</v>
      </c>
      <c r="N17" s="365">
        <v>889462</v>
      </c>
      <c r="O17" s="365">
        <v>119622</v>
      </c>
      <c r="P17" s="365">
        <v>111433</v>
      </c>
      <c r="Q17" s="365">
        <v>9</v>
      </c>
      <c r="R17" s="365">
        <v>5491</v>
      </c>
    </row>
    <row r="18" spans="1:18" ht="62.25" customHeight="1">
      <c r="A18" s="371" t="s">
        <v>180</v>
      </c>
      <c r="B18" s="364" t="s">
        <v>181</v>
      </c>
      <c r="C18" s="365">
        <v>53871230</v>
      </c>
      <c r="D18" s="365">
        <v>38969690</v>
      </c>
      <c r="E18" s="365">
        <v>18547295</v>
      </c>
      <c r="F18" s="365">
        <v>2556357</v>
      </c>
      <c r="G18" s="365">
        <v>18653413</v>
      </c>
      <c r="H18" s="365">
        <v>18648054</v>
      </c>
      <c r="I18" s="365">
        <v>266314</v>
      </c>
      <c r="J18" s="365">
        <v>262696</v>
      </c>
      <c r="K18" s="365">
        <v>1502668</v>
      </c>
      <c r="L18" s="365">
        <v>2028925</v>
      </c>
      <c r="M18" s="365">
        <v>368029</v>
      </c>
      <c r="N18" s="365">
        <v>81611</v>
      </c>
      <c r="O18" s="365">
        <v>31282</v>
      </c>
      <c r="P18" s="365">
        <v>21882</v>
      </c>
      <c r="Q18" s="365">
        <v>1705</v>
      </c>
      <c r="R18" s="365">
        <v>12389988</v>
      </c>
    </row>
    <row r="19" spans="1:18" ht="48" customHeight="1">
      <c r="A19" s="372" t="s">
        <v>182</v>
      </c>
      <c r="B19" s="364" t="s">
        <v>183</v>
      </c>
      <c r="C19" s="365">
        <v>79884591</v>
      </c>
      <c r="D19" s="365">
        <v>47107348</v>
      </c>
      <c r="E19" s="365">
        <v>13269150</v>
      </c>
      <c r="F19" s="365">
        <v>1842719</v>
      </c>
      <c r="G19" s="365">
        <v>28369627</v>
      </c>
      <c r="H19" s="365">
        <v>28297150</v>
      </c>
      <c r="I19" s="365">
        <v>24949</v>
      </c>
      <c r="J19" s="365">
        <v>22074</v>
      </c>
      <c r="K19" s="365">
        <v>5443622</v>
      </c>
      <c r="L19" s="365">
        <v>8069035</v>
      </c>
      <c r="M19" s="365">
        <v>1804741</v>
      </c>
      <c r="N19" s="365">
        <v>3302053</v>
      </c>
      <c r="O19" s="365">
        <v>795634</v>
      </c>
      <c r="P19" s="365">
        <v>543605</v>
      </c>
      <c r="Q19" s="365">
        <v>46051</v>
      </c>
      <c r="R19" s="365">
        <v>18759729</v>
      </c>
    </row>
    <row r="20" spans="1:18" ht="21.75" customHeight="1">
      <c r="A20" s="372" t="s">
        <v>6</v>
      </c>
      <c r="B20" s="364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</row>
    <row r="21" spans="1:18" ht="24.75" customHeight="1">
      <c r="A21" s="370" t="s">
        <v>84</v>
      </c>
      <c r="B21" s="364" t="s">
        <v>184</v>
      </c>
      <c r="C21" s="365">
        <v>71523509</v>
      </c>
      <c r="D21" s="365">
        <v>39331178</v>
      </c>
      <c r="E21" s="365">
        <v>10599390</v>
      </c>
      <c r="F21" s="365">
        <v>1517751</v>
      </c>
      <c r="G21" s="365">
        <v>24263890</v>
      </c>
      <c r="H21" s="365">
        <v>24219811</v>
      </c>
      <c r="I21" s="365">
        <v>20582</v>
      </c>
      <c r="J21" s="365">
        <v>17932</v>
      </c>
      <c r="K21" s="365">
        <v>4447316</v>
      </c>
      <c r="L21" s="365">
        <v>7959487</v>
      </c>
      <c r="M21" s="365">
        <v>1730641</v>
      </c>
      <c r="N21" s="365">
        <v>3031876</v>
      </c>
      <c r="O21" s="365">
        <v>766913</v>
      </c>
      <c r="P21" s="365">
        <v>520022</v>
      </c>
      <c r="Q21" s="365">
        <v>40447</v>
      </c>
      <c r="R21" s="365">
        <v>18662967</v>
      </c>
    </row>
    <row r="22" spans="1:18" ht="21" customHeight="1">
      <c r="A22" s="373" t="s">
        <v>85</v>
      </c>
      <c r="B22" s="364" t="s">
        <v>185</v>
      </c>
      <c r="C22" s="365">
        <v>8361082</v>
      </c>
      <c r="D22" s="365">
        <v>7776170</v>
      </c>
      <c r="E22" s="365">
        <v>2669760</v>
      </c>
      <c r="F22" s="365">
        <v>324968</v>
      </c>
      <c r="G22" s="365">
        <v>4105737</v>
      </c>
      <c r="H22" s="365">
        <v>4077339</v>
      </c>
      <c r="I22" s="365">
        <v>4367</v>
      </c>
      <c r="J22" s="365">
        <v>4142</v>
      </c>
      <c r="K22" s="365">
        <v>996306</v>
      </c>
      <c r="L22" s="365">
        <v>109548</v>
      </c>
      <c r="M22" s="365">
        <v>74100</v>
      </c>
      <c r="N22" s="365">
        <v>270177</v>
      </c>
      <c r="O22" s="365">
        <v>28721</v>
      </c>
      <c r="P22" s="365">
        <v>23583</v>
      </c>
      <c r="Q22" s="365">
        <v>5604</v>
      </c>
      <c r="R22" s="365">
        <v>96762</v>
      </c>
    </row>
    <row r="23" spans="1:18" ht="81.75" customHeight="1">
      <c r="A23" s="374" t="s">
        <v>186</v>
      </c>
      <c r="B23" s="364" t="s">
        <v>187</v>
      </c>
      <c r="C23" s="365">
        <v>18802611</v>
      </c>
      <c r="D23" s="365">
        <v>14527084</v>
      </c>
      <c r="E23" s="365">
        <v>3463073</v>
      </c>
      <c r="F23" s="365">
        <v>540468</v>
      </c>
      <c r="G23" s="365">
        <v>10025907</v>
      </c>
      <c r="H23" s="365">
        <v>10012274</v>
      </c>
      <c r="I23" s="365">
        <v>188</v>
      </c>
      <c r="J23" s="365">
        <v>150</v>
      </c>
      <c r="K23" s="365">
        <v>1037916</v>
      </c>
      <c r="L23" s="365">
        <v>358317</v>
      </c>
      <c r="M23" s="365">
        <v>156356</v>
      </c>
      <c r="N23" s="365">
        <v>824749</v>
      </c>
      <c r="O23" s="365">
        <v>191919</v>
      </c>
      <c r="P23" s="365">
        <v>132324</v>
      </c>
      <c r="Q23" s="365">
        <v>6923</v>
      </c>
      <c r="R23" s="365">
        <v>2737263</v>
      </c>
    </row>
    <row r="24" spans="1:18" ht="18" customHeight="1">
      <c r="A24" s="370" t="s">
        <v>94</v>
      </c>
      <c r="B24" s="364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</row>
    <row r="25" spans="1:18" ht="47.25" customHeight="1">
      <c r="A25" s="375" t="s">
        <v>178</v>
      </c>
      <c r="B25" s="364" t="s">
        <v>188</v>
      </c>
      <c r="C25" s="365">
        <v>104319246</v>
      </c>
      <c r="D25" s="365">
        <v>73210530</v>
      </c>
      <c r="E25" s="365">
        <v>21963264</v>
      </c>
      <c r="F25" s="365">
        <v>2852633</v>
      </c>
      <c r="G25" s="365">
        <v>44448773</v>
      </c>
      <c r="H25" s="365">
        <v>44346848</v>
      </c>
      <c r="I25" s="365">
        <v>70014</v>
      </c>
      <c r="J25" s="365">
        <v>65816</v>
      </c>
      <c r="K25" s="365">
        <v>6728479</v>
      </c>
      <c r="L25" s="365">
        <v>2303118</v>
      </c>
      <c r="M25" s="365">
        <v>905599</v>
      </c>
      <c r="N25" s="365">
        <v>3509463</v>
      </c>
      <c r="O25" s="365">
        <v>852954</v>
      </c>
      <c r="P25" s="365">
        <v>588577</v>
      </c>
      <c r="Q25" s="365">
        <v>48488</v>
      </c>
      <c r="R25" s="365">
        <v>23489094</v>
      </c>
    </row>
    <row r="26" spans="1:18" ht="71.25" customHeight="1">
      <c r="A26" s="371" t="s">
        <v>189</v>
      </c>
      <c r="B26" s="364" t="s">
        <v>190</v>
      </c>
      <c r="C26" s="365">
        <v>25209465</v>
      </c>
      <c r="D26" s="365">
        <v>20613404</v>
      </c>
      <c r="E26" s="365">
        <v>7488844</v>
      </c>
      <c r="F26" s="365">
        <v>895814</v>
      </c>
      <c r="G26" s="365">
        <v>12129981</v>
      </c>
      <c r="H26" s="365">
        <v>12125756</v>
      </c>
      <c r="I26" s="365">
        <v>21901</v>
      </c>
      <c r="J26" s="365">
        <v>20722</v>
      </c>
      <c r="K26" s="365">
        <v>972678</v>
      </c>
      <c r="L26" s="365">
        <v>521508</v>
      </c>
      <c r="M26" s="365">
        <v>94099</v>
      </c>
      <c r="N26" s="365">
        <v>41280</v>
      </c>
      <c r="O26" s="365">
        <v>42989</v>
      </c>
      <c r="P26" s="365">
        <v>32015</v>
      </c>
      <c r="Q26" s="365">
        <v>6629</v>
      </c>
      <c r="R26" s="365">
        <v>3889556</v>
      </c>
    </row>
    <row r="27" spans="1:18" ht="31.5" customHeight="1">
      <c r="A27" s="376" t="s">
        <v>98</v>
      </c>
      <c r="B27" s="377" t="s">
        <v>191</v>
      </c>
      <c r="C27" s="365">
        <v>61170</v>
      </c>
      <c r="D27" s="365">
        <v>58603</v>
      </c>
      <c r="E27" s="365">
        <v>2082</v>
      </c>
      <c r="F27" s="365">
        <v>182</v>
      </c>
      <c r="G27" s="365">
        <v>55742</v>
      </c>
      <c r="H27" s="365">
        <v>55742</v>
      </c>
      <c r="I27" s="365">
        <v>759</v>
      </c>
      <c r="J27" s="365">
        <v>759</v>
      </c>
      <c r="K27" s="365">
        <v>20</v>
      </c>
      <c r="L27" s="365">
        <v>1638</v>
      </c>
      <c r="M27" s="365">
        <v>707</v>
      </c>
      <c r="N27" s="365">
        <v>8</v>
      </c>
      <c r="O27" s="365">
        <v>159</v>
      </c>
      <c r="P27" s="365">
        <v>120</v>
      </c>
      <c r="Q27" s="365">
        <v>55</v>
      </c>
      <c r="R27" s="365">
        <v>0</v>
      </c>
    </row>
    <row r="28" spans="1:18" ht="21" customHeight="1">
      <c r="A28" s="378" t="s">
        <v>25</v>
      </c>
      <c r="B28" s="377" t="s">
        <v>192</v>
      </c>
      <c r="C28" s="365">
        <v>1096315499</v>
      </c>
      <c r="D28" s="365">
        <v>689225065</v>
      </c>
      <c r="E28" s="365">
        <v>213403287</v>
      </c>
      <c r="F28" s="365">
        <v>27319919</v>
      </c>
      <c r="G28" s="365">
        <v>420952175</v>
      </c>
      <c r="H28" s="365">
        <v>419888876</v>
      </c>
      <c r="I28" s="365">
        <v>3675871</v>
      </c>
      <c r="J28" s="365">
        <v>3639712</v>
      </c>
      <c r="K28" s="365">
        <v>51193732</v>
      </c>
      <c r="L28" s="365">
        <v>73838021</v>
      </c>
      <c r="M28" s="365">
        <v>20883378</v>
      </c>
      <c r="N28" s="365">
        <v>27229363</v>
      </c>
      <c r="O28" s="365">
        <v>4759235</v>
      </c>
      <c r="P28" s="365">
        <v>3287579</v>
      </c>
      <c r="Q28" s="365">
        <v>243060</v>
      </c>
      <c r="R28" s="365">
        <v>280137377</v>
      </c>
    </row>
    <row r="29" spans="1:5" ht="67.5" customHeight="1">
      <c r="A29" s="379"/>
      <c r="B29" s="380"/>
      <c r="C29" s="380"/>
      <c r="D29" s="380"/>
      <c r="E29" s="380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29:E29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view="pageBreakPreview" zoomScale="70" zoomScaleNormal="75" zoomScaleSheetLayoutView="70" zoomScalePageLayoutView="0" workbookViewId="0" topLeftCell="A13">
      <selection activeCell="J77" sqref="J77"/>
    </sheetView>
  </sheetViews>
  <sheetFormatPr defaultColWidth="8.875" defaultRowHeight="12.75"/>
  <cols>
    <col min="1" max="1" width="47.00390625" style="26" customWidth="1"/>
    <col min="2" max="2" width="7.375" style="28" customWidth="1"/>
    <col min="3" max="3" width="15.75390625" style="26" customWidth="1"/>
    <col min="4" max="5" width="13.75390625" style="26" customWidth="1"/>
    <col min="6" max="6" width="15.00390625" style="26" customWidth="1"/>
    <col min="7" max="7" width="13.75390625" style="26" customWidth="1"/>
    <col min="8" max="8" width="15.375" style="26" customWidth="1"/>
    <col min="9" max="9" width="13.375" style="26" customWidth="1"/>
    <col min="10" max="10" width="20.375" style="26" customWidth="1"/>
    <col min="11" max="11" width="13.25390625" style="26" customWidth="1"/>
    <col min="12" max="12" width="12.75390625" style="26" customWidth="1"/>
    <col min="13" max="13" width="13.25390625" style="26" customWidth="1"/>
    <col min="14" max="14" width="13.375" style="26" customWidth="1"/>
    <col min="15" max="15" width="10.875" style="26" customWidth="1"/>
    <col min="16" max="16" width="13.25390625" style="26" customWidth="1"/>
    <col min="17" max="17" width="14.25390625" style="26" customWidth="1"/>
    <col min="18" max="18" width="16.75390625" style="26" customWidth="1"/>
    <col min="19" max="19" width="8.875" style="26" customWidth="1"/>
    <col min="20" max="20" width="11.75390625" style="26" bestFit="1" customWidth="1"/>
    <col min="21" max="16384" width="8.875" style="26" customWidth="1"/>
  </cols>
  <sheetData>
    <row r="1" spans="1:2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52.5" customHeight="1">
      <c r="A2" s="268" t="s">
        <v>140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7"/>
      <c r="R2" s="27"/>
      <c r="S2" s="27"/>
      <c r="T2" s="27"/>
      <c r="U2" s="27"/>
      <c r="V2" s="27"/>
      <c r="W2" s="27"/>
      <c r="X2" s="27"/>
      <c r="Y2" s="27"/>
    </row>
    <row r="3" ht="12.75">
      <c r="H3" s="24" t="s">
        <v>33</v>
      </c>
    </row>
    <row r="4" spans="1:17" ht="12.75" customHeight="1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32" t="s">
        <v>0</v>
      </c>
    </row>
    <row r="5" spans="1:18" ht="15" customHeight="1">
      <c r="A5" s="269"/>
      <c r="B5" s="266" t="s">
        <v>7</v>
      </c>
      <c r="C5" s="266" t="s">
        <v>12</v>
      </c>
      <c r="D5" s="260" t="s">
        <v>70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83"/>
    </row>
    <row r="6" spans="1:18" ht="15.75" customHeight="1">
      <c r="A6" s="270"/>
      <c r="B6" s="266"/>
      <c r="C6" s="266"/>
      <c r="D6" s="266" t="s">
        <v>1</v>
      </c>
      <c r="E6" s="266"/>
      <c r="F6" s="266"/>
      <c r="G6" s="266"/>
      <c r="H6" s="266"/>
      <c r="I6" s="266"/>
      <c r="J6" s="266"/>
      <c r="K6" s="266"/>
      <c r="L6" s="266" t="s">
        <v>9</v>
      </c>
      <c r="M6" s="266" t="s">
        <v>8</v>
      </c>
      <c r="N6" s="266" t="s">
        <v>10</v>
      </c>
      <c r="O6" s="266" t="s">
        <v>71</v>
      </c>
      <c r="P6" s="263" t="s">
        <v>86</v>
      </c>
      <c r="Q6" s="341" t="s">
        <v>72</v>
      </c>
      <c r="R6" s="266" t="s">
        <v>142</v>
      </c>
    </row>
    <row r="7" spans="1:18" ht="12.75" customHeight="1">
      <c r="A7" s="270"/>
      <c r="B7" s="266"/>
      <c r="C7" s="266"/>
      <c r="D7" s="266" t="s">
        <v>14</v>
      </c>
      <c r="E7" s="267" t="s">
        <v>2</v>
      </c>
      <c r="F7" s="267"/>
      <c r="G7" s="267"/>
      <c r="H7" s="267"/>
      <c r="I7" s="267"/>
      <c r="J7" s="267"/>
      <c r="K7" s="267"/>
      <c r="L7" s="266"/>
      <c r="M7" s="266"/>
      <c r="N7" s="266"/>
      <c r="O7" s="266"/>
      <c r="P7" s="264"/>
      <c r="Q7" s="350"/>
      <c r="R7" s="266"/>
    </row>
    <row r="8" spans="1:18" ht="26.25" customHeight="1">
      <c r="A8" s="270"/>
      <c r="B8" s="266"/>
      <c r="C8" s="266"/>
      <c r="D8" s="266"/>
      <c r="E8" s="262" t="s">
        <v>3</v>
      </c>
      <c r="F8" s="262"/>
      <c r="G8" s="263" t="s">
        <v>20</v>
      </c>
      <c r="H8" s="263" t="s">
        <v>88</v>
      </c>
      <c r="I8" s="266" t="s">
        <v>15</v>
      </c>
      <c r="J8" s="266" t="s">
        <v>87</v>
      </c>
      <c r="K8" s="266" t="s">
        <v>19</v>
      </c>
      <c r="L8" s="266"/>
      <c r="M8" s="266"/>
      <c r="N8" s="266"/>
      <c r="O8" s="266"/>
      <c r="P8" s="264"/>
      <c r="Q8" s="350"/>
      <c r="R8" s="266"/>
    </row>
    <row r="9" spans="1:18" ht="153.75" customHeight="1">
      <c r="A9" s="270"/>
      <c r="B9" s="266"/>
      <c r="C9" s="266"/>
      <c r="D9" s="266"/>
      <c r="E9" s="16" t="s">
        <v>14</v>
      </c>
      <c r="F9" s="16" t="s">
        <v>13</v>
      </c>
      <c r="G9" s="265"/>
      <c r="H9" s="265"/>
      <c r="I9" s="266"/>
      <c r="J9" s="266"/>
      <c r="K9" s="266"/>
      <c r="L9" s="266"/>
      <c r="M9" s="266"/>
      <c r="N9" s="266"/>
      <c r="O9" s="266"/>
      <c r="P9" s="265"/>
      <c r="Q9" s="350"/>
      <c r="R9" s="266"/>
    </row>
    <row r="10" spans="1:18" s="15" customFormat="1" ht="15" customHeight="1">
      <c r="A10" s="13" t="s">
        <v>4</v>
      </c>
      <c r="B10" s="12" t="s">
        <v>5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34">
        <v>13</v>
      </c>
      <c r="P10" s="34">
        <v>14</v>
      </c>
      <c r="Q10" s="361">
        <v>15</v>
      </c>
      <c r="R10" s="99">
        <v>16</v>
      </c>
    </row>
    <row r="11" spans="1:18" ht="21.75" customHeight="1">
      <c r="A11" s="384" t="s">
        <v>193</v>
      </c>
      <c r="B11" s="385" t="s">
        <v>194</v>
      </c>
      <c r="C11" s="386">
        <v>36376958</v>
      </c>
      <c r="D11" s="386">
        <v>29019817</v>
      </c>
      <c r="E11" s="386">
        <v>8191157</v>
      </c>
      <c r="F11" s="386">
        <v>1806447</v>
      </c>
      <c r="G11" s="386">
        <v>18904012</v>
      </c>
      <c r="H11" s="386">
        <v>18885663</v>
      </c>
      <c r="I11" s="386">
        <v>139717</v>
      </c>
      <c r="J11" s="386">
        <v>137908</v>
      </c>
      <c r="K11" s="386">
        <v>1784931</v>
      </c>
      <c r="L11" s="386">
        <v>794024</v>
      </c>
      <c r="M11" s="386">
        <v>787962</v>
      </c>
      <c r="N11" s="386">
        <v>961163</v>
      </c>
      <c r="O11" s="386">
        <v>31186</v>
      </c>
      <c r="P11" s="386">
        <v>27410</v>
      </c>
      <c r="Q11" s="386">
        <v>698</v>
      </c>
      <c r="R11" s="386">
        <v>4782108</v>
      </c>
    </row>
    <row r="12" spans="1:20" ht="12.75">
      <c r="A12" s="387" t="s">
        <v>6</v>
      </c>
      <c r="B12" s="385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T12" s="206"/>
    </row>
    <row r="13" spans="1:20" ht="12.75">
      <c r="A13" s="389" t="s">
        <v>195</v>
      </c>
      <c r="B13" s="385" t="s">
        <v>196</v>
      </c>
      <c r="C13" s="386">
        <v>65801</v>
      </c>
      <c r="D13" s="386">
        <v>43712</v>
      </c>
      <c r="E13" s="386">
        <v>2307</v>
      </c>
      <c r="F13" s="386">
        <v>682</v>
      </c>
      <c r="G13" s="386">
        <v>41112</v>
      </c>
      <c r="H13" s="386">
        <v>41112</v>
      </c>
      <c r="I13" s="386">
        <v>178</v>
      </c>
      <c r="J13" s="386">
        <v>0</v>
      </c>
      <c r="K13" s="386">
        <v>115</v>
      </c>
      <c r="L13" s="386">
        <v>8241</v>
      </c>
      <c r="M13" s="386">
        <v>51</v>
      </c>
      <c r="N13" s="386">
        <v>8</v>
      </c>
      <c r="O13" s="386">
        <v>13093</v>
      </c>
      <c r="P13" s="386">
        <v>12505</v>
      </c>
      <c r="Q13" s="386">
        <v>696</v>
      </c>
      <c r="R13" s="386">
        <v>0</v>
      </c>
      <c r="T13" s="206"/>
    </row>
    <row r="14" spans="1:18" ht="25.5">
      <c r="A14" s="389" t="s">
        <v>197</v>
      </c>
      <c r="B14" s="385" t="s">
        <v>198</v>
      </c>
      <c r="C14" s="386">
        <v>2163447</v>
      </c>
      <c r="D14" s="386">
        <v>2042764</v>
      </c>
      <c r="E14" s="386">
        <v>1333068</v>
      </c>
      <c r="F14" s="386">
        <v>1022767</v>
      </c>
      <c r="G14" s="386">
        <v>649410</v>
      </c>
      <c r="H14" s="386">
        <v>649410</v>
      </c>
      <c r="I14" s="386">
        <v>0</v>
      </c>
      <c r="J14" s="386">
        <v>0</v>
      </c>
      <c r="K14" s="386">
        <v>60286</v>
      </c>
      <c r="L14" s="386">
        <v>1773</v>
      </c>
      <c r="M14" s="386">
        <v>7</v>
      </c>
      <c r="N14" s="386">
        <v>72</v>
      </c>
      <c r="O14" s="386">
        <v>73</v>
      </c>
      <c r="P14" s="386">
        <v>38</v>
      </c>
      <c r="Q14" s="386">
        <v>0</v>
      </c>
      <c r="R14" s="386">
        <v>118758</v>
      </c>
    </row>
    <row r="15" spans="1:18" ht="12.75">
      <c r="A15" s="389" t="s">
        <v>6</v>
      </c>
      <c r="B15" s="385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</row>
    <row r="16" spans="1:18" ht="12.75">
      <c r="A16" s="390" t="s">
        <v>199</v>
      </c>
      <c r="B16" s="385" t="s">
        <v>200</v>
      </c>
      <c r="C16" s="386">
        <v>423741</v>
      </c>
      <c r="D16" s="386">
        <v>423430</v>
      </c>
      <c r="E16" s="386">
        <v>421695</v>
      </c>
      <c r="F16" s="386">
        <v>421554</v>
      </c>
      <c r="G16" s="386">
        <v>1735</v>
      </c>
      <c r="H16" s="386">
        <v>1735</v>
      </c>
      <c r="I16" s="386">
        <v>0</v>
      </c>
      <c r="J16" s="386">
        <v>0</v>
      </c>
      <c r="K16" s="386">
        <v>0</v>
      </c>
      <c r="L16" s="386">
        <v>0</v>
      </c>
      <c r="M16" s="386">
        <v>0</v>
      </c>
      <c r="N16" s="386">
        <v>0</v>
      </c>
      <c r="O16" s="386">
        <v>0</v>
      </c>
      <c r="P16" s="386">
        <v>0</v>
      </c>
      <c r="Q16" s="386">
        <v>0</v>
      </c>
      <c r="R16" s="386">
        <v>311</v>
      </c>
    </row>
    <row r="17" spans="1:18" ht="12.75">
      <c r="A17" s="390" t="s">
        <v>201</v>
      </c>
      <c r="B17" s="385" t="s">
        <v>202</v>
      </c>
      <c r="C17" s="386">
        <v>1739706</v>
      </c>
      <c r="D17" s="386">
        <v>1619334</v>
      </c>
      <c r="E17" s="386">
        <v>911373</v>
      </c>
      <c r="F17" s="386">
        <v>601213</v>
      </c>
      <c r="G17" s="386">
        <v>647675</v>
      </c>
      <c r="H17" s="386">
        <v>647675</v>
      </c>
      <c r="I17" s="386">
        <v>0</v>
      </c>
      <c r="J17" s="386">
        <v>0</v>
      </c>
      <c r="K17" s="386">
        <v>60286</v>
      </c>
      <c r="L17" s="386">
        <v>1773</v>
      </c>
      <c r="M17" s="386">
        <v>7</v>
      </c>
      <c r="N17" s="386">
        <v>72</v>
      </c>
      <c r="O17" s="386">
        <v>73</v>
      </c>
      <c r="P17" s="386">
        <v>38</v>
      </c>
      <c r="Q17" s="386">
        <v>0</v>
      </c>
      <c r="R17" s="386">
        <v>118447</v>
      </c>
    </row>
    <row r="18" spans="1:18" ht="12.75">
      <c r="A18" s="390" t="s">
        <v>203</v>
      </c>
      <c r="B18" s="385" t="s">
        <v>204</v>
      </c>
      <c r="C18" s="386">
        <v>0</v>
      </c>
      <c r="D18" s="386">
        <v>0</v>
      </c>
      <c r="E18" s="386">
        <v>0</v>
      </c>
      <c r="F18" s="386">
        <v>0</v>
      </c>
      <c r="G18" s="386">
        <v>0</v>
      </c>
      <c r="H18" s="386">
        <v>0</v>
      </c>
      <c r="I18" s="386">
        <v>0</v>
      </c>
      <c r="J18" s="386">
        <v>0</v>
      </c>
      <c r="K18" s="386">
        <v>0</v>
      </c>
      <c r="L18" s="386">
        <v>0</v>
      </c>
      <c r="M18" s="386">
        <v>0</v>
      </c>
      <c r="N18" s="386">
        <v>0</v>
      </c>
      <c r="O18" s="386">
        <v>0</v>
      </c>
      <c r="P18" s="386">
        <v>0</v>
      </c>
      <c r="Q18" s="386">
        <v>0</v>
      </c>
      <c r="R18" s="386">
        <v>0</v>
      </c>
    </row>
    <row r="19" spans="1:18" ht="59.25" customHeight="1">
      <c r="A19" s="389" t="s">
        <v>73</v>
      </c>
      <c r="B19" s="385" t="s">
        <v>205</v>
      </c>
      <c r="C19" s="386">
        <v>31649994</v>
      </c>
      <c r="D19" s="386">
        <v>24725776</v>
      </c>
      <c r="E19" s="386">
        <v>6258190</v>
      </c>
      <c r="F19" s="386">
        <v>711274</v>
      </c>
      <c r="G19" s="386">
        <v>16650835</v>
      </c>
      <c r="H19" s="386">
        <v>16632486</v>
      </c>
      <c r="I19" s="386">
        <v>139539</v>
      </c>
      <c r="J19" s="386">
        <v>137908</v>
      </c>
      <c r="K19" s="386">
        <v>1677212</v>
      </c>
      <c r="L19" s="386">
        <v>774786</v>
      </c>
      <c r="M19" s="386">
        <v>512730</v>
      </c>
      <c r="N19" s="386">
        <v>956500</v>
      </c>
      <c r="O19" s="386">
        <v>16850</v>
      </c>
      <c r="P19" s="386">
        <v>13901</v>
      </c>
      <c r="Q19" s="386">
        <v>2</v>
      </c>
      <c r="R19" s="386">
        <v>4663350</v>
      </c>
    </row>
    <row r="20" spans="1:18" ht="12.75">
      <c r="A20" s="390" t="s">
        <v>82</v>
      </c>
      <c r="B20" s="385" t="s">
        <v>206</v>
      </c>
      <c r="C20" s="386">
        <v>31366443</v>
      </c>
      <c r="D20" s="386">
        <v>24448822</v>
      </c>
      <c r="E20" s="386">
        <v>6258190</v>
      </c>
      <c r="F20" s="386">
        <v>711274</v>
      </c>
      <c r="G20" s="386">
        <v>16641404</v>
      </c>
      <c r="H20" s="386">
        <v>16623055</v>
      </c>
      <c r="I20" s="386">
        <v>139535</v>
      </c>
      <c r="J20" s="386">
        <v>137904</v>
      </c>
      <c r="K20" s="386">
        <v>1409693</v>
      </c>
      <c r="L20" s="386">
        <v>770205</v>
      </c>
      <c r="M20" s="386">
        <v>512585</v>
      </c>
      <c r="N20" s="386">
        <v>956187</v>
      </c>
      <c r="O20" s="386">
        <v>16495</v>
      </c>
      <c r="P20" s="386">
        <v>13586</v>
      </c>
      <c r="Q20" s="386">
        <v>2</v>
      </c>
      <c r="R20" s="386">
        <v>4662147</v>
      </c>
    </row>
    <row r="21" spans="1:18" ht="25.5">
      <c r="A21" s="391" t="s">
        <v>57</v>
      </c>
      <c r="B21" s="385" t="s">
        <v>207</v>
      </c>
      <c r="C21" s="386">
        <v>5410844</v>
      </c>
      <c r="D21" s="386">
        <v>4648099</v>
      </c>
      <c r="E21" s="386">
        <v>1467128</v>
      </c>
      <c r="F21" s="386">
        <v>171296</v>
      </c>
      <c r="G21" s="386">
        <v>3029808</v>
      </c>
      <c r="H21" s="386">
        <v>3028984</v>
      </c>
      <c r="I21" s="386">
        <v>7</v>
      </c>
      <c r="J21" s="386">
        <v>0</v>
      </c>
      <c r="K21" s="386">
        <v>151156</v>
      </c>
      <c r="L21" s="386">
        <v>69851</v>
      </c>
      <c r="M21" s="386">
        <v>43481</v>
      </c>
      <c r="N21" s="386">
        <v>278288</v>
      </c>
      <c r="O21" s="386">
        <v>5391</v>
      </c>
      <c r="P21" s="386">
        <v>4285</v>
      </c>
      <c r="Q21" s="386">
        <v>0</v>
      </c>
      <c r="R21" s="386">
        <v>365734</v>
      </c>
    </row>
    <row r="22" spans="1:18" ht="12.75">
      <c r="A22" s="390" t="s">
        <v>83</v>
      </c>
      <c r="B22" s="385" t="s">
        <v>208</v>
      </c>
      <c r="C22" s="386">
        <v>283551</v>
      </c>
      <c r="D22" s="386">
        <v>276954</v>
      </c>
      <c r="E22" s="386">
        <v>0</v>
      </c>
      <c r="F22" s="386">
        <v>0</v>
      </c>
      <c r="G22" s="386">
        <v>9431</v>
      </c>
      <c r="H22" s="386">
        <v>9431</v>
      </c>
      <c r="I22" s="386">
        <v>4</v>
      </c>
      <c r="J22" s="386">
        <v>4</v>
      </c>
      <c r="K22" s="386">
        <v>267519</v>
      </c>
      <c r="L22" s="386">
        <v>4581</v>
      </c>
      <c r="M22" s="386">
        <v>145</v>
      </c>
      <c r="N22" s="386">
        <v>313</v>
      </c>
      <c r="O22" s="386">
        <v>355</v>
      </c>
      <c r="P22" s="386">
        <v>315</v>
      </c>
      <c r="Q22" s="386">
        <v>0</v>
      </c>
      <c r="R22" s="386">
        <v>1203</v>
      </c>
    </row>
    <row r="23" spans="1:18" ht="25.5">
      <c r="A23" s="389" t="s">
        <v>209</v>
      </c>
      <c r="B23" s="385" t="s">
        <v>210</v>
      </c>
      <c r="C23" s="386">
        <v>2497716</v>
      </c>
      <c r="D23" s="386">
        <v>2207565</v>
      </c>
      <c r="E23" s="386">
        <v>597592</v>
      </c>
      <c r="F23" s="386">
        <v>71724</v>
      </c>
      <c r="G23" s="386">
        <v>1562655</v>
      </c>
      <c r="H23" s="386">
        <v>1562655</v>
      </c>
      <c r="I23" s="386">
        <v>0</v>
      </c>
      <c r="J23" s="386">
        <v>0</v>
      </c>
      <c r="K23" s="386">
        <v>47318</v>
      </c>
      <c r="L23" s="386">
        <v>9224</v>
      </c>
      <c r="M23" s="386">
        <v>275174</v>
      </c>
      <c r="N23" s="386">
        <v>4583</v>
      </c>
      <c r="O23" s="386">
        <v>1170</v>
      </c>
      <c r="P23" s="386">
        <v>966</v>
      </c>
      <c r="Q23" s="386">
        <v>0</v>
      </c>
      <c r="R23" s="386">
        <v>0</v>
      </c>
    </row>
    <row r="24" spans="1:18" ht="46.5" customHeight="1">
      <c r="A24" s="390" t="s">
        <v>26</v>
      </c>
      <c r="B24" s="385" t="s">
        <v>211</v>
      </c>
      <c r="C24" s="386">
        <v>2497680</v>
      </c>
      <c r="D24" s="386">
        <v>2207539</v>
      </c>
      <c r="E24" s="386">
        <v>597592</v>
      </c>
      <c r="F24" s="386">
        <v>71724</v>
      </c>
      <c r="G24" s="386">
        <v>1562629</v>
      </c>
      <c r="H24" s="386">
        <v>1562629</v>
      </c>
      <c r="I24" s="386">
        <v>0</v>
      </c>
      <c r="J24" s="386">
        <v>0</v>
      </c>
      <c r="K24" s="386">
        <v>47318</v>
      </c>
      <c r="L24" s="386">
        <v>9214</v>
      </c>
      <c r="M24" s="386">
        <v>275174</v>
      </c>
      <c r="N24" s="386">
        <v>4583</v>
      </c>
      <c r="O24" s="386">
        <v>1170</v>
      </c>
      <c r="P24" s="386">
        <v>966</v>
      </c>
      <c r="Q24" s="386">
        <v>0</v>
      </c>
      <c r="R24" s="386">
        <v>0</v>
      </c>
    </row>
    <row r="25" spans="1:18" ht="62.25" customHeight="1">
      <c r="A25" s="390" t="s">
        <v>212</v>
      </c>
      <c r="B25" s="385" t="s">
        <v>213</v>
      </c>
      <c r="C25" s="386">
        <v>36</v>
      </c>
      <c r="D25" s="386">
        <v>26</v>
      </c>
      <c r="E25" s="386">
        <v>0</v>
      </c>
      <c r="F25" s="386">
        <v>0</v>
      </c>
      <c r="G25" s="386">
        <v>26</v>
      </c>
      <c r="H25" s="386">
        <v>26</v>
      </c>
      <c r="I25" s="386">
        <v>0</v>
      </c>
      <c r="J25" s="386">
        <v>0</v>
      </c>
      <c r="K25" s="386">
        <v>0</v>
      </c>
      <c r="L25" s="386">
        <v>10</v>
      </c>
      <c r="M25" s="386">
        <v>0</v>
      </c>
      <c r="N25" s="386">
        <v>0</v>
      </c>
      <c r="O25" s="386">
        <v>0</v>
      </c>
      <c r="P25" s="386">
        <v>0</v>
      </c>
      <c r="Q25" s="386">
        <v>0</v>
      </c>
      <c r="R25" s="386">
        <v>0</v>
      </c>
    </row>
    <row r="26" spans="1:18" ht="36.75" customHeight="1">
      <c r="A26" s="384" t="s">
        <v>74</v>
      </c>
      <c r="B26" s="385" t="s">
        <v>214</v>
      </c>
      <c r="C26" s="386">
        <v>2167405</v>
      </c>
      <c r="D26" s="386">
        <v>914158</v>
      </c>
      <c r="E26" s="386">
        <v>256730</v>
      </c>
      <c r="F26" s="386">
        <v>30856</v>
      </c>
      <c r="G26" s="386">
        <v>476935</v>
      </c>
      <c r="H26" s="386">
        <v>474914</v>
      </c>
      <c r="I26" s="386">
        <v>0</v>
      </c>
      <c r="J26" s="386">
        <v>0</v>
      </c>
      <c r="K26" s="386">
        <v>180493</v>
      </c>
      <c r="L26" s="386">
        <v>250925</v>
      </c>
      <c r="M26" s="386">
        <v>56067</v>
      </c>
      <c r="N26" s="386">
        <v>20339</v>
      </c>
      <c r="O26" s="386">
        <v>35436</v>
      </c>
      <c r="P26" s="386">
        <v>19772</v>
      </c>
      <c r="Q26" s="386">
        <v>143</v>
      </c>
      <c r="R26" s="386">
        <v>890337</v>
      </c>
    </row>
    <row r="27" spans="1:18" ht="12.75">
      <c r="A27" s="387" t="s">
        <v>6</v>
      </c>
      <c r="B27" s="385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</row>
    <row r="28" spans="1:18" ht="48.75" customHeight="1">
      <c r="A28" s="389" t="s">
        <v>215</v>
      </c>
      <c r="B28" s="385" t="s">
        <v>216</v>
      </c>
      <c r="C28" s="386">
        <v>50522</v>
      </c>
      <c r="D28" s="386">
        <v>49318</v>
      </c>
      <c r="E28" s="386">
        <v>20456</v>
      </c>
      <c r="F28" s="386">
        <v>2044</v>
      </c>
      <c r="G28" s="386">
        <v>24659</v>
      </c>
      <c r="H28" s="386">
        <v>24659</v>
      </c>
      <c r="I28" s="386">
        <v>0</v>
      </c>
      <c r="J28" s="386">
        <v>0</v>
      </c>
      <c r="K28" s="386">
        <v>4203</v>
      </c>
      <c r="L28" s="386">
        <v>133</v>
      </c>
      <c r="M28" s="386">
        <v>32</v>
      </c>
      <c r="N28" s="386">
        <v>343</v>
      </c>
      <c r="O28" s="386">
        <v>694</v>
      </c>
      <c r="P28" s="386">
        <v>588</v>
      </c>
      <c r="Q28" s="386">
        <v>2</v>
      </c>
      <c r="R28" s="386">
        <v>0</v>
      </c>
    </row>
    <row r="29" spans="1:18" ht="16.5" customHeight="1">
      <c r="A29" s="389" t="s">
        <v>75</v>
      </c>
      <c r="B29" s="385" t="s">
        <v>217</v>
      </c>
      <c r="C29" s="386">
        <v>321216</v>
      </c>
      <c r="D29" s="386">
        <v>20844</v>
      </c>
      <c r="E29" s="386">
        <v>0</v>
      </c>
      <c r="F29" s="386">
        <v>0</v>
      </c>
      <c r="G29" s="386">
        <v>778</v>
      </c>
      <c r="H29" s="386">
        <v>778</v>
      </c>
      <c r="I29" s="386">
        <v>0</v>
      </c>
      <c r="J29" s="386">
        <v>0</v>
      </c>
      <c r="K29" s="386">
        <v>20066</v>
      </c>
      <c r="L29" s="386">
        <v>216847</v>
      </c>
      <c r="M29" s="386">
        <v>40156</v>
      </c>
      <c r="N29" s="386">
        <v>12337</v>
      </c>
      <c r="O29" s="386">
        <v>1366</v>
      </c>
      <c r="P29" s="386">
        <v>1043</v>
      </c>
      <c r="Q29" s="386">
        <v>11</v>
      </c>
      <c r="R29" s="386">
        <v>29655</v>
      </c>
    </row>
    <row r="30" spans="1:18" ht="34.5" customHeight="1">
      <c r="A30" s="389" t="s">
        <v>76</v>
      </c>
      <c r="B30" s="385" t="s">
        <v>218</v>
      </c>
      <c r="C30" s="386">
        <v>1591471</v>
      </c>
      <c r="D30" s="386">
        <v>703642</v>
      </c>
      <c r="E30" s="386">
        <v>202491</v>
      </c>
      <c r="F30" s="386">
        <v>24912</v>
      </c>
      <c r="G30" s="386">
        <v>368010</v>
      </c>
      <c r="H30" s="386">
        <v>365989</v>
      </c>
      <c r="I30" s="386">
        <v>0</v>
      </c>
      <c r="J30" s="386">
        <v>0</v>
      </c>
      <c r="K30" s="386">
        <v>133141</v>
      </c>
      <c r="L30" s="386">
        <v>32151</v>
      </c>
      <c r="M30" s="386">
        <v>11033</v>
      </c>
      <c r="N30" s="386">
        <v>6032</v>
      </c>
      <c r="O30" s="386">
        <v>25044</v>
      </c>
      <c r="P30" s="386">
        <v>10485</v>
      </c>
      <c r="Q30" s="386">
        <v>130</v>
      </c>
      <c r="R30" s="386">
        <v>813439</v>
      </c>
    </row>
    <row r="31" spans="1:18" ht="25.5" customHeight="1">
      <c r="A31" s="389" t="s">
        <v>91</v>
      </c>
      <c r="B31" s="385" t="s">
        <v>219</v>
      </c>
      <c r="C31" s="386">
        <v>204196</v>
      </c>
      <c r="D31" s="386">
        <v>140354</v>
      </c>
      <c r="E31" s="386">
        <v>33783</v>
      </c>
      <c r="F31" s="386">
        <v>3900</v>
      </c>
      <c r="G31" s="386">
        <v>83488</v>
      </c>
      <c r="H31" s="386">
        <v>83488</v>
      </c>
      <c r="I31" s="386">
        <v>0</v>
      </c>
      <c r="J31" s="386">
        <v>0</v>
      </c>
      <c r="K31" s="386">
        <v>23083</v>
      </c>
      <c r="L31" s="386">
        <v>1794</v>
      </c>
      <c r="M31" s="386">
        <v>4846</v>
      </c>
      <c r="N31" s="386">
        <v>1627</v>
      </c>
      <c r="O31" s="386">
        <v>8332</v>
      </c>
      <c r="P31" s="386">
        <v>7656</v>
      </c>
      <c r="Q31" s="386">
        <v>0</v>
      </c>
      <c r="R31" s="386">
        <v>47243</v>
      </c>
    </row>
    <row r="32" spans="1:18" ht="66" customHeight="1">
      <c r="A32" s="387" t="s">
        <v>94</v>
      </c>
      <c r="B32" s="385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5.75" customHeight="1">
      <c r="A33" s="389" t="s">
        <v>220</v>
      </c>
      <c r="B33" s="385" t="s">
        <v>221</v>
      </c>
      <c r="C33" s="386">
        <v>460521</v>
      </c>
      <c r="D33" s="386">
        <v>423164</v>
      </c>
      <c r="E33" s="386">
        <v>124063</v>
      </c>
      <c r="F33" s="386">
        <v>71094</v>
      </c>
      <c r="G33" s="386">
        <v>253792</v>
      </c>
      <c r="H33" s="386">
        <v>253491</v>
      </c>
      <c r="I33" s="386">
        <v>0</v>
      </c>
      <c r="J33" s="386">
        <v>0</v>
      </c>
      <c r="K33" s="386">
        <v>45309</v>
      </c>
      <c r="L33" s="386">
        <v>14236</v>
      </c>
      <c r="M33" s="386">
        <v>7677</v>
      </c>
      <c r="N33" s="386">
        <v>13399</v>
      </c>
      <c r="O33" s="386">
        <v>1947</v>
      </c>
      <c r="P33" s="386">
        <v>1846</v>
      </c>
      <c r="Q33" s="386">
        <v>98</v>
      </c>
      <c r="R33" s="386">
        <v>0</v>
      </c>
    </row>
    <row r="34" spans="1:18" ht="57" customHeight="1">
      <c r="A34" s="389" t="s">
        <v>101</v>
      </c>
      <c r="B34" s="385" t="s">
        <v>222</v>
      </c>
      <c r="C34" s="386">
        <v>386970</v>
      </c>
      <c r="D34" s="386">
        <v>363318</v>
      </c>
      <c r="E34" s="386">
        <v>117263</v>
      </c>
      <c r="F34" s="386">
        <v>66299</v>
      </c>
      <c r="G34" s="386">
        <v>206707</v>
      </c>
      <c r="H34" s="386">
        <v>206406</v>
      </c>
      <c r="I34" s="386">
        <v>0</v>
      </c>
      <c r="J34" s="386">
        <v>0</v>
      </c>
      <c r="K34" s="386">
        <v>39348</v>
      </c>
      <c r="L34" s="386">
        <v>6222</v>
      </c>
      <c r="M34" s="386">
        <v>6226</v>
      </c>
      <c r="N34" s="386">
        <v>9159</v>
      </c>
      <c r="O34" s="386">
        <v>1947</v>
      </c>
      <c r="P34" s="386">
        <v>1846</v>
      </c>
      <c r="Q34" s="386">
        <v>98</v>
      </c>
      <c r="R34" s="386">
        <v>0</v>
      </c>
    </row>
    <row r="35" spans="1:18" ht="75.75" customHeight="1">
      <c r="A35" s="384" t="s">
        <v>223</v>
      </c>
      <c r="B35" s="385" t="s">
        <v>224</v>
      </c>
      <c r="C35" s="386">
        <v>80349172</v>
      </c>
      <c r="D35" s="386">
        <v>71105076</v>
      </c>
      <c r="E35" s="386">
        <v>14809185</v>
      </c>
      <c r="F35" s="386">
        <v>2177577</v>
      </c>
      <c r="G35" s="386">
        <v>47906288</v>
      </c>
      <c r="H35" s="386">
        <v>47887334</v>
      </c>
      <c r="I35" s="386">
        <v>337016</v>
      </c>
      <c r="J35" s="386">
        <v>335507</v>
      </c>
      <c r="K35" s="386">
        <v>8052587</v>
      </c>
      <c r="L35" s="386">
        <v>1374787</v>
      </c>
      <c r="M35" s="386">
        <v>319009</v>
      </c>
      <c r="N35" s="386">
        <v>113405</v>
      </c>
      <c r="O35" s="386">
        <v>228461</v>
      </c>
      <c r="P35" s="386">
        <v>195087</v>
      </c>
      <c r="Q35" s="386">
        <v>63071</v>
      </c>
      <c r="R35" s="386">
        <v>7145363</v>
      </c>
    </row>
    <row r="36" spans="1:18" ht="18" customHeight="1">
      <c r="A36" s="387" t="s">
        <v>6</v>
      </c>
      <c r="B36" s="385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</row>
    <row r="37" spans="1:18" ht="42" customHeight="1">
      <c r="A37" s="389" t="s">
        <v>102</v>
      </c>
      <c r="B37" s="385" t="s">
        <v>225</v>
      </c>
      <c r="C37" s="386">
        <v>60141</v>
      </c>
      <c r="D37" s="386">
        <v>44801</v>
      </c>
      <c r="E37" s="386">
        <v>7069</v>
      </c>
      <c r="F37" s="386">
        <v>57</v>
      </c>
      <c r="G37" s="386">
        <v>6331</v>
      </c>
      <c r="H37" s="386">
        <v>6331</v>
      </c>
      <c r="I37" s="386">
        <v>16023</v>
      </c>
      <c r="J37" s="386">
        <v>16023</v>
      </c>
      <c r="K37" s="386">
        <v>15378</v>
      </c>
      <c r="L37" s="386">
        <v>5992</v>
      </c>
      <c r="M37" s="386">
        <v>9348</v>
      </c>
      <c r="N37" s="386">
        <v>0</v>
      </c>
      <c r="O37" s="386">
        <v>0</v>
      </c>
      <c r="P37" s="386">
        <v>0</v>
      </c>
      <c r="Q37" s="386">
        <v>0</v>
      </c>
      <c r="R37" s="386">
        <v>0</v>
      </c>
    </row>
    <row r="38" spans="1:18" ht="15" customHeight="1">
      <c r="A38" s="389" t="s">
        <v>226</v>
      </c>
      <c r="B38" s="385" t="s">
        <v>227</v>
      </c>
      <c r="C38" s="386">
        <v>8431155</v>
      </c>
      <c r="D38" s="386">
        <v>7752375</v>
      </c>
      <c r="E38" s="386">
        <v>138550</v>
      </c>
      <c r="F38" s="386">
        <v>16603</v>
      </c>
      <c r="G38" s="386">
        <v>7375379</v>
      </c>
      <c r="H38" s="386">
        <v>7375379</v>
      </c>
      <c r="I38" s="386">
        <v>1184</v>
      </c>
      <c r="J38" s="386">
        <v>374</v>
      </c>
      <c r="K38" s="386">
        <v>237262</v>
      </c>
      <c r="L38" s="386">
        <v>211099</v>
      </c>
      <c r="M38" s="386">
        <v>78012</v>
      </c>
      <c r="N38" s="386">
        <v>14129</v>
      </c>
      <c r="O38" s="386">
        <v>8678</v>
      </c>
      <c r="P38" s="386">
        <v>7164</v>
      </c>
      <c r="Q38" s="386">
        <v>0</v>
      </c>
      <c r="R38" s="386">
        <v>366862</v>
      </c>
    </row>
    <row r="39" spans="1:18" ht="15.75" customHeight="1">
      <c r="A39" s="389" t="s">
        <v>155</v>
      </c>
      <c r="B39" s="385" t="s">
        <v>228</v>
      </c>
      <c r="C39" s="386">
        <v>71857876</v>
      </c>
      <c r="D39" s="386">
        <v>63307900</v>
      </c>
      <c r="E39" s="386">
        <v>14663566</v>
      </c>
      <c r="F39" s="386">
        <v>2160917</v>
      </c>
      <c r="G39" s="386">
        <v>40524578</v>
      </c>
      <c r="H39" s="386">
        <v>40505624</v>
      </c>
      <c r="I39" s="386">
        <v>319809</v>
      </c>
      <c r="J39" s="386">
        <v>319110</v>
      </c>
      <c r="K39" s="386">
        <v>7799947</v>
      </c>
      <c r="L39" s="386">
        <v>1157696</v>
      </c>
      <c r="M39" s="386">
        <v>231649</v>
      </c>
      <c r="N39" s="386">
        <v>99276</v>
      </c>
      <c r="O39" s="386">
        <v>219783</v>
      </c>
      <c r="P39" s="386">
        <v>187923</v>
      </c>
      <c r="Q39" s="386">
        <v>63071</v>
      </c>
      <c r="R39" s="386">
        <v>6778501</v>
      </c>
    </row>
    <row r="40" spans="1:18" ht="12.75">
      <c r="A40" s="387" t="s">
        <v>96</v>
      </c>
      <c r="B40" s="385" t="s">
        <v>229</v>
      </c>
      <c r="C40" s="386">
        <v>1424541</v>
      </c>
      <c r="D40" s="386">
        <v>1304169</v>
      </c>
      <c r="E40" s="386">
        <v>725568</v>
      </c>
      <c r="F40" s="386">
        <v>595803</v>
      </c>
      <c r="G40" s="386">
        <v>502292</v>
      </c>
      <c r="H40" s="386">
        <v>502292</v>
      </c>
      <c r="I40" s="386">
        <v>16023</v>
      </c>
      <c r="J40" s="386">
        <v>16023</v>
      </c>
      <c r="K40" s="386">
        <v>60286</v>
      </c>
      <c r="L40" s="386">
        <v>1773</v>
      </c>
      <c r="M40" s="386">
        <v>7</v>
      </c>
      <c r="N40" s="386">
        <v>72</v>
      </c>
      <c r="O40" s="386">
        <v>73</v>
      </c>
      <c r="P40" s="386">
        <v>38</v>
      </c>
      <c r="Q40" s="386">
        <v>0</v>
      </c>
      <c r="R40" s="386">
        <v>118447</v>
      </c>
    </row>
    <row r="41" spans="1:18" ht="25.5">
      <c r="A41" s="387" t="s">
        <v>230</v>
      </c>
      <c r="B41" s="385" t="s">
        <v>231</v>
      </c>
      <c r="C41" s="386">
        <v>6959716</v>
      </c>
      <c r="D41" s="386">
        <v>5792167</v>
      </c>
      <c r="E41" s="386">
        <v>2029015</v>
      </c>
      <c r="F41" s="386">
        <v>288573</v>
      </c>
      <c r="G41" s="386">
        <v>3292738</v>
      </c>
      <c r="H41" s="386">
        <v>3286302</v>
      </c>
      <c r="I41" s="386">
        <v>13560</v>
      </c>
      <c r="J41" s="386">
        <v>13407</v>
      </c>
      <c r="K41" s="386">
        <v>456854</v>
      </c>
      <c r="L41" s="386">
        <v>128521</v>
      </c>
      <c r="M41" s="386">
        <v>167972</v>
      </c>
      <c r="N41" s="386">
        <v>172069</v>
      </c>
      <c r="O41" s="386">
        <v>37111</v>
      </c>
      <c r="P41" s="386">
        <v>34990</v>
      </c>
      <c r="Q41" s="386">
        <v>4743</v>
      </c>
      <c r="R41" s="386">
        <v>657133</v>
      </c>
    </row>
    <row r="42" spans="1:18" ht="12.75">
      <c r="A42" s="389" t="s">
        <v>84</v>
      </c>
      <c r="B42" s="385" t="s">
        <v>232</v>
      </c>
      <c r="C42" s="386">
        <v>5122834</v>
      </c>
      <c r="D42" s="386">
        <v>4034937</v>
      </c>
      <c r="E42" s="386">
        <v>1384204</v>
      </c>
      <c r="F42" s="386">
        <v>195281</v>
      </c>
      <c r="G42" s="386">
        <v>2392761</v>
      </c>
      <c r="H42" s="386">
        <v>2387985</v>
      </c>
      <c r="I42" s="386">
        <v>13531</v>
      </c>
      <c r="J42" s="386">
        <v>13399</v>
      </c>
      <c r="K42" s="386">
        <v>244441</v>
      </c>
      <c r="L42" s="386">
        <v>112689</v>
      </c>
      <c r="M42" s="386">
        <v>153475</v>
      </c>
      <c r="N42" s="386">
        <v>127348</v>
      </c>
      <c r="O42" s="386">
        <v>34364</v>
      </c>
      <c r="P42" s="386">
        <v>32628</v>
      </c>
      <c r="Q42" s="386">
        <v>4743</v>
      </c>
      <c r="R42" s="386">
        <v>655278</v>
      </c>
    </row>
    <row r="43" spans="1:18" ht="12.75">
      <c r="A43" s="389" t="s">
        <v>85</v>
      </c>
      <c r="B43" s="385" t="s">
        <v>233</v>
      </c>
      <c r="C43" s="386">
        <v>1836882</v>
      </c>
      <c r="D43" s="386">
        <v>1757230</v>
      </c>
      <c r="E43" s="386">
        <v>644811</v>
      </c>
      <c r="F43" s="386">
        <v>93292</v>
      </c>
      <c r="G43" s="386">
        <v>899977</v>
      </c>
      <c r="H43" s="386">
        <v>898317</v>
      </c>
      <c r="I43" s="386">
        <v>29</v>
      </c>
      <c r="J43" s="386">
        <v>8</v>
      </c>
      <c r="K43" s="386">
        <v>212413</v>
      </c>
      <c r="L43" s="386">
        <v>15832</v>
      </c>
      <c r="M43" s="386">
        <v>14497</v>
      </c>
      <c r="N43" s="386">
        <v>44721</v>
      </c>
      <c r="O43" s="386">
        <v>2747</v>
      </c>
      <c r="P43" s="386">
        <v>2362</v>
      </c>
      <c r="Q43" s="386">
        <v>0</v>
      </c>
      <c r="R43" s="386">
        <v>1855</v>
      </c>
    </row>
    <row r="44" spans="1:18" ht="56.25" customHeight="1">
      <c r="A44" s="389" t="s">
        <v>77</v>
      </c>
      <c r="B44" s="385" t="s">
        <v>234</v>
      </c>
      <c r="C44" s="386">
        <v>76972</v>
      </c>
      <c r="D44" s="386">
        <v>41492</v>
      </c>
      <c r="E44" s="386">
        <v>247</v>
      </c>
      <c r="F44" s="386">
        <v>131</v>
      </c>
      <c r="G44" s="386">
        <v>38399</v>
      </c>
      <c r="H44" s="386">
        <v>38399</v>
      </c>
      <c r="I44" s="386">
        <v>28</v>
      </c>
      <c r="J44" s="386">
        <v>0</v>
      </c>
      <c r="K44" s="386">
        <v>2818</v>
      </c>
      <c r="L44" s="386">
        <v>3649</v>
      </c>
      <c r="M44" s="386">
        <v>638</v>
      </c>
      <c r="N44" s="386">
        <v>3</v>
      </c>
      <c r="O44" s="386">
        <v>28727</v>
      </c>
      <c r="P44" s="386">
        <v>28421</v>
      </c>
      <c r="Q44" s="386">
        <v>2463</v>
      </c>
      <c r="R44" s="386">
        <v>0</v>
      </c>
    </row>
    <row r="45" spans="1:18" ht="39" customHeight="1">
      <c r="A45" s="389" t="s">
        <v>235</v>
      </c>
      <c r="B45" s="385" t="s">
        <v>236</v>
      </c>
      <c r="C45" s="386">
        <v>658214</v>
      </c>
      <c r="D45" s="386">
        <v>643781</v>
      </c>
      <c r="E45" s="386">
        <v>493240</v>
      </c>
      <c r="F45" s="386">
        <v>96767</v>
      </c>
      <c r="G45" s="386">
        <v>134064</v>
      </c>
      <c r="H45" s="386">
        <v>134064</v>
      </c>
      <c r="I45" s="386">
        <v>0</v>
      </c>
      <c r="J45" s="386">
        <v>0</v>
      </c>
      <c r="K45" s="386">
        <v>16477</v>
      </c>
      <c r="L45" s="386">
        <v>375</v>
      </c>
      <c r="M45" s="386">
        <v>8</v>
      </c>
      <c r="N45" s="386">
        <v>16</v>
      </c>
      <c r="O45" s="386">
        <v>830</v>
      </c>
      <c r="P45" s="386">
        <v>735</v>
      </c>
      <c r="Q45" s="386">
        <v>2261</v>
      </c>
      <c r="R45" s="386">
        <v>10943</v>
      </c>
    </row>
    <row r="46" spans="1:18" ht="28.5" customHeight="1">
      <c r="A46" s="390" t="s">
        <v>199</v>
      </c>
      <c r="B46" s="385" t="s">
        <v>237</v>
      </c>
      <c r="C46" s="386">
        <v>228</v>
      </c>
      <c r="D46" s="386">
        <v>228</v>
      </c>
      <c r="E46" s="386">
        <v>228</v>
      </c>
      <c r="F46" s="386">
        <v>0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6">
        <v>0</v>
      </c>
      <c r="N46" s="386">
        <v>0</v>
      </c>
      <c r="O46" s="386">
        <v>0</v>
      </c>
      <c r="P46" s="386">
        <v>0</v>
      </c>
      <c r="Q46" s="386">
        <v>0</v>
      </c>
      <c r="R46" s="386">
        <v>0</v>
      </c>
    </row>
    <row r="47" spans="1:18" ht="13.5" customHeight="1">
      <c r="A47" s="390" t="s">
        <v>201</v>
      </c>
      <c r="B47" s="385" t="s">
        <v>238</v>
      </c>
      <c r="C47" s="386">
        <v>657986</v>
      </c>
      <c r="D47" s="386">
        <v>643553</v>
      </c>
      <c r="E47" s="386">
        <v>493012</v>
      </c>
      <c r="F47" s="386">
        <v>96767</v>
      </c>
      <c r="G47" s="386">
        <v>134064</v>
      </c>
      <c r="H47" s="386">
        <v>134064</v>
      </c>
      <c r="I47" s="386">
        <v>0</v>
      </c>
      <c r="J47" s="386">
        <v>0</v>
      </c>
      <c r="K47" s="386">
        <v>16477</v>
      </c>
      <c r="L47" s="386">
        <v>375</v>
      </c>
      <c r="M47" s="386">
        <v>8</v>
      </c>
      <c r="N47" s="386">
        <v>16</v>
      </c>
      <c r="O47" s="386">
        <v>830</v>
      </c>
      <c r="P47" s="386">
        <v>735</v>
      </c>
      <c r="Q47" s="386">
        <v>2261</v>
      </c>
      <c r="R47" s="386">
        <v>10943</v>
      </c>
    </row>
    <row r="48" spans="1:18" ht="60" customHeight="1">
      <c r="A48" s="389" t="s">
        <v>73</v>
      </c>
      <c r="B48" s="385" t="s">
        <v>239</v>
      </c>
      <c r="C48" s="386">
        <v>5347028</v>
      </c>
      <c r="D48" s="386">
        <v>4347926</v>
      </c>
      <c r="E48" s="386">
        <v>1242238</v>
      </c>
      <c r="F48" s="386">
        <v>158942</v>
      </c>
      <c r="G48" s="386">
        <v>2720791</v>
      </c>
      <c r="H48" s="386">
        <v>2714360</v>
      </c>
      <c r="I48" s="386">
        <v>13531</v>
      </c>
      <c r="J48" s="386">
        <v>13407</v>
      </c>
      <c r="K48" s="386">
        <v>371366</v>
      </c>
      <c r="L48" s="386">
        <v>121012</v>
      </c>
      <c r="M48" s="386">
        <v>55135</v>
      </c>
      <c r="N48" s="386">
        <v>169759</v>
      </c>
      <c r="O48" s="386">
        <v>6989</v>
      </c>
      <c r="P48" s="386">
        <v>5383</v>
      </c>
      <c r="Q48" s="386">
        <v>19</v>
      </c>
      <c r="R48" s="386">
        <v>646188</v>
      </c>
    </row>
    <row r="49" spans="1:18" ht="44.25" customHeight="1">
      <c r="A49" s="390" t="s">
        <v>82</v>
      </c>
      <c r="B49" s="385" t="s">
        <v>240</v>
      </c>
      <c r="C49" s="386">
        <v>5275359</v>
      </c>
      <c r="D49" s="386">
        <v>4278078</v>
      </c>
      <c r="E49" s="386">
        <v>1242238</v>
      </c>
      <c r="F49" s="386">
        <v>158942</v>
      </c>
      <c r="G49" s="386">
        <v>2715983</v>
      </c>
      <c r="H49" s="386">
        <v>2709552</v>
      </c>
      <c r="I49" s="386">
        <v>13531</v>
      </c>
      <c r="J49" s="386">
        <v>13407</v>
      </c>
      <c r="K49" s="386">
        <v>306326</v>
      </c>
      <c r="L49" s="386">
        <v>120079</v>
      </c>
      <c r="M49" s="386">
        <v>55114</v>
      </c>
      <c r="N49" s="386">
        <v>169342</v>
      </c>
      <c r="O49" s="386">
        <v>6763</v>
      </c>
      <c r="P49" s="386">
        <v>5189</v>
      </c>
      <c r="Q49" s="386">
        <v>19</v>
      </c>
      <c r="R49" s="386">
        <v>645964</v>
      </c>
    </row>
    <row r="50" spans="1:18" ht="44.25" customHeight="1">
      <c r="A50" s="391" t="s">
        <v>57</v>
      </c>
      <c r="B50" s="385" t="s">
        <v>241</v>
      </c>
      <c r="C50" s="386">
        <v>1407499</v>
      </c>
      <c r="D50" s="386">
        <v>1146596</v>
      </c>
      <c r="E50" s="386">
        <v>318178</v>
      </c>
      <c r="F50" s="386">
        <v>45604</v>
      </c>
      <c r="G50" s="386">
        <v>761695</v>
      </c>
      <c r="H50" s="386">
        <v>759946</v>
      </c>
      <c r="I50" s="386">
        <v>5</v>
      </c>
      <c r="J50" s="386">
        <v>0</v>
      </c>
      <c r="K50" s="386">
        <v>66718</v>
      </c>
      <c r="L50" s="386">
        <v>11242</v>
      </c>
      <c r="M50" s="386">
        <v>4988</v>
      </c>
      <c r="N50" s="386">
        <v>61989</v>
      </c>
      <c r="O50" s="386">
        <v>3029</v>
      </c>
      <c r="P50" s="386">
        <v>2480</v>
      </c>
      <c r="Q50" s="386">
        <v>0</v>
      </c>
      <c r="R50" s="386">
        <v>179655</v>
      </c>
    </row>
    <row r="51" spans="1:18" ht="47.25" customHeight="1">
      <c r="A51" s="390" t="s">
        <v>83</v>
      </c>
      <c r="B51" s="385" t="s">
        <v>242</v>
      </c>
      <c r="C51" s="386">
        <v>71669</v>
      </c>
      <c r="D51" s="386">
        <v>69848</v>
      </c>
      <c r="E51" s="386">
        <v>0</v>
      </c>
      <c r="F51" s="386">
        <v>0</v>
      </c>
      <c r="G51" s="386">
        <v>4808</v>
      </c>
      <c r="H51" s="386">
        <v>4808</v>
      </c>
      <c r="I51" s="386">
        <v>0</v>
      </c>
      <c r="J51" s="386">
        <v>0</v>
      </c>
      <c r="K51" s="386">
        <v>65040</v>
      </c>
      <c r="L51" s="386">
        <v>933</v>
      </c>
      <c r="M51" s="386">
        <v>21</v>
      </c>
      <c r="N51" s="386">
        <v>417</v>
      </c>
      <c r="O51" s="386">
        <v>226</v>
      </c>
      <c r="P51" s="386">
        <v>194</v>
      </c>
      <c r="Q51" s="386">
        <v>0</v>
      </c>
      <c r="R51" s="386">
        <v>224</v>
      </c>
    </row>
    <row r="52" spans="1:18" ht="43.5" customHeight="1">
      <c r="A52" s="389" t="s">
        <v>243</v>
      </c>
      <c r="B52" s="385" t="s">
        <v>244</v>
      </c>
      <c r="C52" s="386">
        <v>877432</v>
      </c>
      <c r="D52" s="386">
        <v>758942</v>
      </c>
      <c r="E52" s="386">
        <v>293278</v>
      </c>
      <c r="F52" s="386">
        <v>32727</v>
      </c>
      <c r="G52" s="386">
        <v>399478</v>
      </c>
      <c r="H52" s="386">
        <v>399478</v>
      </c>
      <c r="I52" s="386">
        <v>0</v>
      </c>
      <c r="J52" s="386">
        <v>0</v>
      </c>
      <c r="K52" s="386">
        <v>66186</v>
      </c>
      <c r="L52" s="386">
        <v>3468</v>
      </c>
      <c r="M52" s="386">
        <v>112186</v>
      </c>
      <c r="N52" s="386">
        <v>2289</v>
      </c>
      <c r="O52" s="386">
        <v>547</v>
      </c>
      <c r="P52" s="386">
        <v>443</v>
      </c>
      <c r="Q52" s="386">
        <v>0</v>
      </c>
      <c r="R52" s="386">
        <v>0</v>
      </c>
    </row>
    <row r="53" spans="1:18" ht="45" customHeight="1">
      <c r="A53" s="390" t="s">
        <v>26</v>
      </c>
      <c r="B53" s="385" t="s">
        <v>245</v>
      </c>
      <c r="C53" s="386">
        <v>877411</v>
      </c>
      <c r="D53" s="386">
        <v>758921</v>
      </c>
      <c r="E53" s="386">
        <v>293278</v>
      </c>
      <c r="F53" s="386">
        <v>32727</v>
      </c>
      <c r="G53" s="386">
        <v>399457</v>
      </c>
      <c r="H53" s="386">
        <v>399457</v>
      </c>
      <c r="I53" s="386">
        <v>0</v>
      </c>
      <c r="J53" s="386">
        <v>0</v>
      </c>
      <c r="K53" s="386">
        <v>66186</v>
      </c>
      <c r="L53" s="386">
        <v>3468</v>
      </c>
      <c r="M53" s="386">
        <v>112186</v>
      </c>
      <c r="N53" s="386">
        <v>2289</v>
      </c>
      <c r="O53" s="386">
        <v>547</v>
      </c>
      <c r="P53" s="386">
        <v>443</v>
      </c>
      <c r="Q53" s="386">
        <v>0</v>
      </c>
      <c r="R53" s="386">
        <v>0</v>
      </c>
    </row>
    <row r="54" spans="1:18" ht="60.75" customHeight="1">
      <c r="A54" s="390" t="s">
        <v>212</v>
      </c>
      <c r="B54" s="385" t="s">
        <v>246</v>
      </c>
      <c r="C54" s="386">
        <v>21</v>
      </c>
      <c r="D54" s="386">
        <v>21</v>
      </c>
      <c r="E54" s="386">
        <v>0</v>
      </c>
      <c r="F54" s="386">
        <v>0</v>
      </c>
      <c r="G54" s="386">
        <v>21</v>
      </c>
      <c r="H54" s="386">
        <v>21</v>
      </c>
      <c r="I54" s="386">
        <v>0</v>
      </c>
      <c r="J54" s="386">
        <v>0</v>
      </c>
      <c r="K54" s="386">
        <v>0</v>
      </c>
      <c r="L54" s="386">
        <v>0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</row>
    <row r="55" spans="1:18" ht="38.25">
      <c r="A55" s="384" t="s">
        <v>107</v>
      </c>
      <c r="B55" s="385" t="s">
        <v>247</v>
      </c>
      <c r="C55" s="386">
        <v>876941</v>
      </c>
      <c r="D55" s="386">
        <v>450009</v>
      </c>
      <c r="E55" s="386">
        <v>108032</v>
      </c>
      <c r="F55" s="386">
        <v>13675</v>
      </c>
      <c r="G55" s="386">
        <v>203444</v>
      </c>
      <c r="H55" s="386">
        <v>203335</v>
      </c>
      <c r="I55" s="386">
        <v>3</v>
      </c>
      <c r="J55" s="386">
        <v>3</v>
      </c>
      <c r="K55" s="386">
        <v>138530</v>
      </c>
      <c r="L55" s="386">
        <v>73092</v>
      </c>
      <c r="M55" s="386">
        <v>13151</v>
      </c>
      <c r="N55" s="386">
        <v>11764</v>
      </c>
      <c r="O55" s="386">
        <v>25852</v>
      </c>
      <c r="P55" s="386">
        <v>15412</v>
      </c>
      <c r="Q55" s="386">
        <v>1088</v>
      </c>
      <c r="R55" s="386">
        <v>301985</v>
      </c>
    </row>
    <row r="56" spans="1:18" ht="38.25">
      <c r="A56" s="389" t="s">
        <v>215</v>
      </c>
      <c r="B56" s="385" t="s">
        <v>248</v>
      </c>
      <c r="C56" s="386">
        <v>23703</v>
      </c>
      <c r="D56" s="386">
        <v>22325</v>
      </c>
      <c r="E56" s="386">
        <v>12159</v>
      </c>
      <c r="F56" s="386">
        <v>1327</v>
      </c>
      <c r="G56" s="386">
        <v>9917</v>
      </c>
      <c r="H56" s="386">
        <v>9917</v>
      </c>
      <c r="I56" s="386">
        <v>0</v>
      </c>
      <c r="J56" s="386">
        <v>0</v>
      </c>
      <c r="K56" s="386">
        <v>249</v>
      </c>
      <c r="L56" s="386">
        <v>532</v>
      </c>
      <c r="M56" s="386">
        <v>303</v>
      </c>
      <c r="N56" s="386">
        <v>145</v>
      </c>
      <c r="O56" s="386">
        <v>398</v>
      </c>
      <c r="P56" s="386">
        <v>305</v>
      </c>
      <c r="Q56" s="386">
        <v>0</v>
      </c>
      <c r="R56" s="386">
        <v>0</v>
      </c>
    </row>
    <row r="57" spans="1:18" ht="72.75" customHeight="1">
      <c r="A57" s="389" t="s">
        <v>75</v>
      </c>
      <c r="B57" s="385" t="s">
        <v>249</v>
      </c>
      <c r="C57" s="386">
        <v>94367</v>
      </c>
      <c r="D57" s="386">
        <v>7480</v>
      </c>
      <c r="E57" s="386">
        <v>0</v>
      </c>
      <c r="F57" s="386">
        <v>0</v>
      </c>
      <c r="G57" s="386">
        <v>1687</v>
      </c>
      <c r="H57" s="386">
        <v>1687</v>
      </c>
      <c r="I57" s="386">
        <v>0</v>
      </c>
      <c r="J57" s="386">
        <v>0</v>
      </c>
      <c r="K57" s="386">
        <v>5793</v>
      </c>
      <c r="L57" s="386">
        <v>58898</v>
      </c>
      <c r="M57" s="386">
        <v>7455</v>
      </c>
      <c r="N57" s="386">
        <v>9229</v>
      </c>
      <c r="O57" s="386">
        <v>2632</v>
      </c>
      <c r="P57" s="386">
        <v>2079</v>
      </c>
      <c r="Q57" s="386">
        <v>37</v>
      </c>
      <c r="R57" s="386">
        <v>8636</v>
      </c>
    </row>
    <row r="58" spans="1:18" ht="14.25" customHeight="1">
      <c r="A58" s="389" t="s">
        <v>76</v>
      </c>
      <c r="B58" s="385" t="s">
        <v>250</v>
      </c>
      <c r="C58" s="386">
        <v>662287</v>
      </c>
      <c r="D58" s="386">
        <v>348120</v>
      </c>
      <c r="E58" s="386">
        <v>81903</v>
      </c>
      <c r="F58" s="386">
        <v>11021</v>
      </c>
      <c r="G58" s="386">
        <v>155082</v>
      </c>
      <c r="H58" s="386">
        <v>154973</v>
      </c>
      <c r="I58" s="386">
        <v>3</v>
      </c>
      <c r="J58" s="386">
        <v>3</v>
      </c>
      <c r="K58" s="386">
        <v>111132</v>
      </c>
      <c r="L58" s="386">
        <v>13074</v>
      </c>
      <c r="M58" s="386">
        <v>4159</v>
      </c>
      <c r="N58" s="386">
        <v>1937</v>
      </c>
      <c r="O58" s="386">
        <v>17565</v>
      </c>
      <c r="P58" s="386">
        <v>7978</v>
      </c>
      <c r="Q58" s="386">
        <v>1051</v>
      </c>
      <c r="R58" s="386">
        <v>276381</v>
      </c>
    </row>
    <row r="59" spans="1:18" ht="53.25" customHeight="1">
      <c r="A59" s="389" t="s">
        <v>91</v>
      </c>
      <c r="B59" s="385" t="s">
        <v>251</v>
      </c>
      <c r="C59" s="386">
        <v>96584</v>
      </c>
      <c r="D59" s="386">
        <v>72084</v>
      </c>
      <c r="E59" s="386">
        <v>13970</v>
      </c>
      <c r="F59" s="386">
        <v>1327</v>
      </c>
      <c r="G59" s="386">
        <v>36758</v>
      </c>
      <c r="H59" s="386">
        <v>36758</v>
      </c>
      <c r="I59" s="386">
        <v>0</v>
      </c>
      <c r="J59" s="386">
        <v>0</v>
      </c>
      <c r="K59" s="386">
        <v>21356</v>
      </c>
      <c r="L59" s="386">
        <v>588</v>
      </c>
      <c r="M59" s="386">
        <v>1234</v>
      </c>
      <c r="N59" s="386">
        <v>453</v>
      </c>
      <c r="O59" s="386">
        <v>5257</v>
      </c>
      <c r="P59" s="386">
        <v>5050</v>
      </c>
      <c r="Q59" s="386">
        <v>0</v>
      </c>
      <c r="R59" s="386">
        <v>16968</v>
      </c>
    </row>
    <row r="60" spans="1:18" ht="31.5" customHeight="1">
      <c r="A60" s="387" t="s">
        <v>94</v>
      </c>
      <c r="B60" s="385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</row>
    <row r="61" spans="1:18" ht="97.5" customHeight="1">
      <c r="A61" s="392" t="s">
        <v>252</v>
      </c>
      <c r="B61" s="385" t="s">
        <v>253</v>
      </c>
      <c r="C61" s="386">
        <v>27208001</v>
      </c>
      <c r="D61" s="386">
        <v>25645662</v>
      </c>
      <c r="E61" s="386">
        <v>6692692</v>
      </c>
      <c r="F61" s="386">
        <v>992218</v>
      </c>
      <c r="G61" s="386">
        <v>15103416</v>
      </c>
      <c r="H61" s="386">
        <v>15098835</v>
      </c>
      <c r="I61" s="386">
        <v>95742</v>
      </c>
      <c r="J61" s="386">
        <v>95619</v>
      </c>
      <c r="K61" s="386">
        <v>3753812</v>
      </c>
      <c r="L61" s="386">
        <v>153562</v>
      </c>
      <c r="M61" s="386">
        <v>74062</v>
      </c>
      <c r="N61" s="386">
        <v>25003</v>
      </c>
      <c r="O61" s="386">
        <v>141052</v>
      </c>
      <c r="P61" s="386">
        <v>118743</v>
      </c>
      <c r="Q61" s="386">
        <v>93842</v>
      </c>
      <c r="R61" s="386">
        <v>1074818</v>
      </c>
    </row>
    <row r="62" spans="1:18" ht="13.5" customHeight="1">
      <c r="A62" s="389" t="s">
        <v>6</v>
      </c>
      <c r="B62" s="385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</row>
    <row r="63" spans="1:18" ht="12.75">
      <c r="A63" s="390" t="s">
        <v>102</v>
      </c>
      <c r="B63" s="385" t="s">
        <v>254</v>
      </c>
      <c r="C63" s="386">
        <v>51696</v>
      </c>
      <c r="D63" s="386">
        <v>45860</v>
      </c>
      <c r="E63" s="386">
        <v>38515</v>
      </c>
      <c r="F63" s="386">
        <v>1</v>
      </c>
      <c r="G63" s="386">
        <v>1067</v>
      </c>
      <c r="H63" s="386">
        <v>1067</v>
      </c>
      <c r="I63" s="386">
        <v>506</v>
      </c>
      <c r="J63" s="386">
        <v>506</v>
      </c>
      <c r="K63" s="386">
        <v>5772</v>
      </c>
      <c r="L63" s="386">
        <v>1489</v>
      </c>
      <c r="M63" s="386">
        <v>4347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</row>
    <row r="64" spans="1:18" ht="37.5" customHeight="1">
      <c r="A64" s="390" t="s">
        <v>226</v>
      </c>
      <c r="B64" s="385" t="s">
        <v>255</v>
      </c>
      <c r="C64" s="386">
        <v>1537791</v>
      </c>
      <c r="D64" s="386">
        <v>1427255</v>
      </c>
      <c r="E64" s="386">
        <v>134650</v>
      </c>
      <c r="F64" s="386">
        <v>14403</v>
      </c>
      <c r="G64" s="386">
        <v>1199173</v>
      </c>
      <c r="H64" s="386">
        <v>1199173</v>
      </c>
      <c r="I64" s="386">
        <v>45</v>
      </c>
      <c r="J64" s="386">
        <v>19</v>
      </c>
      <c r="K64" s="386">
        <v>93387</v>
      </c>
      <c r="L64" s="386">
        <v>19851</v>
      </c>
      <c r="M64" s="386">
        <v>9989</v>
      </c>
      <c r="N64" s="386">
        <v>1643</v>
      </c>
      <c r="O64" s="386">
        <v>4952</v>
      </c>
      <c r="P64" s="386">
        <v>4310</v>
      </c>
      <c r="Q64" s="386">
        <v>0</v>
      </c>
      <c r="R64" s="386">
        <v>74101</v>
      </c>
    </row>
    <row r="65" spans="1:18" ht="12.75">
      <c r="A65" s="390" t="s">
        <v>155</v>
      </c>
      <c r="B65" s="385" t="s">
        <v>256</v>
      </c>
      <c r="C65" s="386">
        <v>25618514</v>
      </c>
      <c r="D65" s="386">
        <v>24172547</v>
      </c>
      <c r="E65" s="386">
        <v>6519527</v>
      </c>
      <c r="F65" s="386">
        <v>977814</v>
      </c>
      <c r="G65" s="386">
        <v>13903176</v>
      </c>
      <c r="H65" s="386">
        <v>13898595</v>
      </c>
      <c r="I65" s="386">
        <v>95191</v>
      </c>
      <c r="J65" s="386">
        <v>95094</v>
      </c>
      <c r="K65" s="386">
        <v>3654653</v>
      </c>
      <c r="L65" s="386">
        <v>132222</v>
      </c>
      <c r="M65" s="386">
        <v>59726</v>
      </c>
      <c r="N65" s="386">
        <v>23360</v>
      </c>
      <c r="O65" s="386">
        <v>136100</v>
      </c>
      <c r="P65" s="386">
        <v>114433</v>
      </c>
      <c r="Q65" s="386">
        <v>93842</v>
      </c>
      <c r="R65" s="386">
        <v>1000717</v>
      </c>
    </row>
    <row r="66" spans="1:18" ht="12.75">
      <c r="A66" s="393" t="s">
        <v>96</v>
      </c>
      <c r="B66" s="385" t="s">
        <v>257</v>
      </c>
      <c r="C66" s="386">
        <v>419484</v>
      </c>
      <c r="D66" s="386">
        <v>407347</v>
      </c>
      <c r="E66" s="386">
        <v>350665</v>
      </c>
      <c r="F66" s="386">
        <v>86041</v>
      </c>
      <c r="G66" s="386">
        <v>49065</v>
      </c>
      <c r="H66" s="386">
        <v>49065</v>
      </c>
      <c r="I66" s="386">
        <v>506</v>
      </c>
      <c r="J66" s="386">
        <v>506</v>
      </c>
      <c r="K66" s="386">
        <v>7111</v>
      </c>
      <c r="L66" s="386">
        <v>347</v>
      </c>
      <c r="M66" s="386">
        <v>1</v>
      </c>
      <c r="N66" s="386">
        <v>16</v>
      </c>
      <c r="O66" s="386">
        <v>830</v>
      </c>
      <c r="P66" s="386">
        <v>735</v>
      </c>
      <c r="Q66" s="386">
        <v>0</v>
      </c>
      <c r="R66" s="386">
        <v>10943</v>
      </c>
    </row>
    <row r="67" spans="1:18" ht="12.75">
      <c r="A67" s="394" t="s">
        <v>25</v>
      </c>
      <c r="B67" s="395" t="s">
        <v>258</v>
      </c>
      <c r="C67" s="396">
        <v>367539722</v>
      </c>
      <c r="D67" s="396">
        <v>314665366</v>
      </c>
      <c r="E67" s="396">
        <v>79523096</v>
      </c>
      <c r="F67" s="396">
        <v>14037597</v>
      </c>
      <c r="G67" s="396">
        <v>201986990</v>
      </c>
      <c r="H67" s="396">
        <v>201851704</v>
      </c>
      <c r="I67" s="396">
        <v>1355246</v>
      </c>
      <c r="J67" s="396">
        <v>1346139</v>
      </c>
      <c r="K67" s="396">
        <v>31800034</v>
      </c>
      <c r="L67" s="396">
        <v>6692635</v>
      </c>
      <c r="M67" s="396">
        <v>4022033</v>
      </c>
      <c r="N67" s="396">
        <v>4275695</v>
      </c>
      <c r="O67" s="396">
        <v>1074965</v>
      </c>
      <c r="P67" s="396">
        <v>890506</v>
      </c>
      <c r="Q67" s="396">
        <v>334391</v>
      </c>
      <c r="R67" s="396">
        <v>36474637</v>
      </c>
    </row>
    <row r="68" spans="1:18" ht="12.75">
      <c r="A68" s="35" t="s">
        <v>259</v>
      </c>
      <c r="B68" s="7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28.5" customHeight="1">
      <c r="A69" s="390" t="s">
        <v>260</v>
      </c>
      <c r="B69" s="74" t="s">
        <v>261</v>
      </c>
      <c r="C69" s="194">
        <v>89197</v>
      </c>
      <c r="D69" s="195" t="s">
        <v>268</v>
      </c>
      <c r="E69" s="195" t="s">
        <v>268</v>
      </c>
      <c r="F69" s="195" t="s">
        <v>268</v>
      </c>
      <c r="G69" s="195" t="s">
        <v>268</v>
      </c>
      <c r="H69" s="195" t="s">
        <v>268</v>
      </c>
      <c r="I69" s="195" t="s">
        <v>268</v>
      </c>
      <c r="J69" s="195" t="s">
        <v>268</v>
      </c>
      <c r="K69" s="195" t="s">
        <v>268</v>
      </c>
      <c r="L69" s="195" t="s">
        <v>268</v>
      </c>
      <c r="M69" s="195" t="s">
        <v>268</v>
      </c>
      <c r="N69" s="195" t="s">
        <v>268</v>
      </c>
      <c r="O69" s="195" t="s">
        <v>268</v>
      </c>
      <c r="P69" s="195" t="s">
        <v>268</v>
      </c>
      <c r="Q69" s="195" t="s">
        <v>268</v>
      </c>
      <c r="R69" s="194">
        <v>0</v>
      </c>
    </row>
  </sheetData>
  <sheetProtection/>
  <mergeCells count="22">
    <mergeCell ref="C5:C9"/>
    <mergeCell ref="I8:I9"/>
    <mergeCell ref="O6:O9"/>
    <mergeCell ref="G8:G9"/>
    <mergeCell ref="E7:K7"/>
    <mergeCell ref="M6:M9"/>
    <mergeCell ref="A2:P2"/>
    <mergeCell ref="A5:A9"/>
    <mergeCell ref="B5:B9"/>
    <mergeCell ref="D6:K6"/>
    <mergeCell ref="N6:N9"/>
    <mergeCell ref="R6:R9"/>
    <mergeCell ref="D5:R5"/>
    <mergeCell ref="E8:F8"/>
    <mergeCell ref="P6:P9"/>
    <mergeCell ref="K8:K9"/>
    <mergeCell ref="D7:D9"/>
    <mergeCell ref="Q6:Q9"/>
    <mergeCell ref="L6:L9"/>
    <mergeCell ref="J8:J9"/>
    <mergeCell ref="H8:H9"/>
  </mergeCells>
  <printOptions horizontalCentered="1"/>
  <pageMargins left="0" right="0" top="0" bottom="0" header="0" footer="0"/>
  <pageSetup fitToHeight="0" horizontalDpi="600" verticalDpi="600" orientation="landscape" paperSize="9" scale="45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2018-08-19T12:55:52Z</cp:lastPrinted>
  <dcterms:created xsi:type="dcterms:W3CDTF">2002-12-09T13:40:28Z</dcterms:created>
  <dcterms:modified xsi:type="dcterms:W3CDTF">2018-08-19T12:55:53Z</dcterms:modified>
  <cp:category/>
  <cp:version/>
  <cp:contentType/>
  <cp:contentStatus/>
</cp:coreProperties>
</file>