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80" windowHeight="9570" activeTab="0"/>
  </bookViews>
  <sheets>
    <sheet name="тит.лист" sheetId="1" r:id="rId1"/>
    <sheet name="P1" sheetId="2" r:id="rId2"/>
    <sheet name="Р2" sheetId="3" r:id="rId3"/>
    <sheet name="hidden1" sheetId="4" state="hidden" r:id="rId4"/>
    <sheet name="hidden2" sheetId="5" state="hidden" r:id="rId5"/>
    <sheet name="hidden3" sheetId="6" state="hidden" r:id="rId6"/>
    <sheet name="hidden4" sheetId="7" state="hidden" r:id="rId7"/>
    <sheet name="hidden5" sheetId="8" state="hidden" r:id="rId8"/>
    <sheet name="hidden6" sheetId="9" state="hidden" r:id="rId9"/>
    <sheet name="hidden7" sheetId="10" state="hidden" r:id="rId10"/>
    <sheet name="hidden8" sheetId="11" state="hidden" r:id="rId11"/>
    <sheet name="hidden9" sheetId="12" state="hidden" r:id="rId12"/>
    <sheet name="Р. Справочно1_Списание" sheetId="13" r:id="rId13"/>
    <sheet name="Р.Справочно 2_Задолж по налогам" sheetId="14" r:id="rId14"/>
    <sheet name="P3" sheetId="15" r:id="rId15"/>
    <sheet name="Р4" sheetId="16" r:id="rId16"/>
    <sheet name="Р5" sheetId="17" r:id="rId17"/>
  </sheets>
  <definedNames>
    <definedName name="_xlnm._FilterDatabase" localSheetId="14" hidden="1">'P3'!$B$1:$B$76</definedName>
    <definedName name="_xlnm._FilterDatabase" localSheetId="16" hidden="1">'Р5'!$B$1:$B$96</definedName>
    <definedName name="_xlnm.Print_Titles" localSheetId="1">'P1'!$5:$11</definedName>
    <definedName name="_xlnm.Print_Titles" localSheetId="2">'Р2'!$5:$12</definedName>
    <definedName name="_xlnm.Print_Area" localSheetId="1">'P1'!$A$1:$R$30</definedName>
    <definedName name="_xlnm.Print_Area" localSheetId="14">'P3'!$A$1:$R$75</definedName>
    <definedName name="_xlnm.Print_Area" localSheetId="12">'Р. Справочно1_Списание'!$A$1:$J$13</definedName>
    <definedName name="_xlnm.Print_Area" localSheetId="13">'Р.Справочно 2_Задолж по налогам'!$A$1:$P$27</definedName>
    <definedName name="_xlnm.Print_Area" localSheetId="2">'Р2'!$A$1:$R$70</definedName>
    <definedName name="_xlnm.Print_Area" localSheetId="15">'Р4'!$A$1:$G$18</definedName>
    <definedName name="_xlnm.Print_Area" localSheetId="16">'Р5'!$A$1:$S$96</definedName>
  </definedNames>
  <calcPr fullCalcOnLoad="1"/>
</workbook>
</file>

<file path=xl/sharedStrings.xml><?xml version="1.0" encoding="utf-8"?>
<sst xmlns="http://schemas.openxmlformats.org/spreadsheetml/2006/main" count="476" uniqueCount="271">
  <si>
    <t>тыс. рублей</t>
  </si>
  <si>
    <t>федеральным налогам и сборам</t>
  </si>
  <si>
    <t>из них</t>
  </si>
  <si>
    <t>налог на прибыль организаций</t>
  </si>
  <si>
    <t>А</t>
  </si>
  <si>
    <t>Б</t>
  </si>
  <si>
    <t>в том числе:</t>
  </si>
  <si>
    <t>Код строки</t>
  </si>
  <si>
    <t>местным налогам и сборам</t>
  </si>
  <si>
    <t>региональным налогам и сборам</t>
  </si>
  <si>
    <t>налогам со специальным налоговым режимом</t>
  </si>
  <si>
    <t>по состоянию на</t>
  </si>
  <si>
    <t>Всего</t>
  </si>
  <si>
    <t>в том числе в федеральный бюджет</t>
  </si>
  <si>
    <t xml:space="preserve">Всего </t>
  </si>
  <si>
    <t xml:space="preserve">платежи за пользование природными ресурсами </t>
  </si>
  <si>
    <t>из них на:</t>
  </si>
  <si>
    <t>ОТСРОЧЕННЫЕ (РАССРОЧЕННЫЕ) ПЛАТЕЖИ</t>
  </si>
  <si>
    <t xml:space="preserve">Акцизы –всего </t>
  </si>
  <si>
    <t>остальные федеральные налоги и сборы</t>
  </si>
  <si>
    <t xml:space="preserve">налог на добавленную стоимость </t>
  </si>
  <si>
    <t>РЕСТРУКТУРИРОВАННАЯ ЗАДОЛЖЕННОСТЬ</t>
  </si>
  <si>
    <t xml:space="preserve">ОТСРОЧЕННЫЕ (РАССРОЧЕННЫЕ) ПЕНИ И НАЛОГОВЫЕ САНКЦИИ </t>
  </si>
  <si>
    <t>х</t>
  </si>
  <si>
    <t>Спирто - содержащая продукция</t>
  </si>
  <si>
    <t xml:space="preserve">Вина </t>
  </si>
  <si>
    <t>Пиво</t>
  </si>
  <si>
    <t>КОНТРОЛЬНАЯ СУММА</t>
  </si>
  <si>
    <t>в связи с вынесением судебного акта о приостановлении решения налогового органа о взыскании задолженности</t>
  </si>
  <si>
    <t xml:space="preserve">в связи с вынесением решения вышестоящего налогового органа о приостановлении акта или действия налогового органа </t>
  </si>
  <si>
    <t>Спирт этиловый из всех видов сырья (в том числе этиловый спирт сырец из всех видов сырья)</t>
  </si>
  <si>
    <t>Спирт этиловый (в том числе этиловый спирт сырец) из пищевого сырья</t>
  </si>
  <si>
    <t>Табачная продукция</t>
  </si>
  <si>
    <t>Автомобильный бензин</t>
  </si>
  <si>
    <t>Автомобили легковые  и мотоциклы</t>
  </si>
  <si>
    <t>Дизельное топливо</t>
  </si>
  <si>
    <t>Форма № 4-НМ</t>
  </si>
  <si>
    <t xml:space="preserve">     отсрочка</t>
  </si>
  <si>
    <t xml:space="preserve">     рассрочка</t>
  </si>
  <si>
    <t xml:space="preserve">     инвестиционный налоговый кредит</t>
  </si>
  <si>
    <t>ЗАДОЛЖЕННОСТЬ, ВЗЫСКИВАЕМАЯ СУДЕБНЫМИ ПРИСТАВАМИ, ПО ПОСТАНОВЛЕНИЯМ О ВОЗБУЖДЕНИИ ИСПОЛНИТЕЛЬНОГО ПРОИЗВОДСТВА - ВСЕГО</t>
  </si>
  <si>
    <t>Прямогонный бензин</t>
  </si>
  <si>
    <t>ОТЧЕТНОСТЬ ФЕДЕРАЛЬНОЙ НАЛОГОВОЙ СЛУЖБЫ</t>
  </si>
  <si>
    <t>ОТЧЕТ</t>
  </si>
  <si>
    <t xml:space="preserve">О ЗАДОЛЖЕННОСТИ ПО НАЛОГАМ И СБОРАМ, ПЕНЯМ И </t>
  </si>
  <si>
    <t>РОССИЙСКОЙ ФЕДЕРАЦИИ</t>
  </si>
  <si>
    <t>(месяц)</t>
  </si>
  <si>
    <t>Представляется :</t>
  </si>
  <si>
    <t>Сроки представления</t>
  </si>
  <si>
    <t xml:space="preserve">Код формы </t>
  </si>
  <si>
    <t>4NM</t>
  </si>
  <si>
    <t>Управлениями ФНС России по субъектам Российской Федерации Федеральной налоговой службе; межрегиональными инспекциями ФНС России по крупнейшим налогоплательщикам – в управления ФНС России по соответствующим субъектам Российской Федерации на 3 рабочих дня ранее срока, установленного для УФНС России по субъектам Российской Федерации</t>
  </si>
  <si>
    <t>Код</t>
  </si>
  <si>
    <t>Наименование</t>
  </si>
  <si>
    <t>Республика, край, область, автономное образование, город</t>
  </si>
  <si>
    <t>Налоговый орган</t>
  </si>
  <si>
    <t xml:space="preserve">СПРАВОЧНО: </t>
  </si>
  <si>
    <t>Ежемесячная</t>
  </si>
  <si>
    <t>10-го числа месяца, следующего за отчетным периодом</t>
  </si>
  <si>
    <t xml:space="preserve">      по юридическим лицам</t>
  </si>
  <si>
    <t xml:space="preserve">      по физическим лицам</t>
  </si>
  <si>
    <t>проценты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</si>
  <si>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</si>
  <si>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Сумма списанной задолженности индивидуальных предпринимателей, признанных банкротами (подпункт 2 пункта 1 статьи 59 НК РФ)</t>
  </si>
  <si>
    <t>Сумма списанной задолженности умерших или объявленных умершими физических лиц (подпункт 3 пункта 1 статьи 59 НК РФ)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</si>
  <si>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</si>
  <si>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Сумма списанной задолженности по "зависшим" платежам (пункт 4 статьи 59 НК РФ)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</si>
  <si>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</si>
  <si>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НЕДОИМКА ОРГАНИЗАЦИЙ, НЕ ПРЕДСТАВЛЯЮЩИХ ОТЧЕТНОСТЬ</t>
  </si>
  <si>
    <t>в том числе по организациям, не представляющим отчетность</t>
  </si>
  <si>
    <t>Количество налогоплательщиков (единиц)</t>
  </si>
  <si>
    <t>Бензин</t>
  </si>
  <si>
    <t>Сумма списанной задолженности по решениям налогового органа (в соответствии с ФЗ-330)</t>
  </si>
  <si>
    <t xml:space="preserve">Сумма задолженности, списанной на  основании законов  и нормативных правовых актов, принятых субъектами РФ и представительными органами муниципальных образований (п.6 Порядка списания недоимки  и задолженности по пеням, штрафам и процентам, признанным безнадежными к взысканию, утвержденного приказом ФНС Росси от 19.08.2010 № ЯК-7-8/393@) 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</si>
  <si>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</si>
  <si>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</si>
  <si>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из непищевого сырья</t>
  </si>
  <si>
    <t xml:space="preserve">НАЛОГОВЫМ САНКЦИЯМ В БЮДЖЕТНУЮ СИСТЕМУ </t>
  </si>
  <si>
    <t>Моторное масло для дизельных и (или) карбюраторных  (инжекторных) двигателей</t>
  </si>
  <si>
    <t xml:space="preserve">Утверждена приказом ФНС России </t>
  </si>
  <si>
    <t>Задолженность по платежам за пользование природными ресурсами</t>
  </si>
  <si>
    <t>Задолженность, всего</t>
  </si>
  <si>
    <t>Задолженность по утилизационному сбору</t>
  </si>
  <si>
    <t>Задолженность по доходам от сдачи в аренду имущества, находящегося в оперативном управлении федеральных органов государственной власти и созданных ими учреждений (за исключением имущества федеральных бюджетных и автономных учреждений)</t>
  </si>
  <si>
    <t>из графы 1 по :</t>
  </si>
  <si>
    <t>Единому социальному налогу</t>
  </si>
  <si>
    <t>Платежам в государственные внебюджетные фонды</t>
  </si>
  <si>
    <t>УРЕГУЛИРОВАНО  ПО НАЛОГАМ ВСЕГО:</t>
  </si>
  <si>
    <t>ВЗЫСКИВАЕТСЯ СУДЕБНЫМИ ПРИСТАВАМИ, ПО ПОСТАНОВЛЕНИЯМ О ВОЗБУЖДЕНИИ ИСПОЛНИТЕЛЬНОГО ПРОИЗВОДСТВА - ВСЕГО</t>
  </si>
  <si>
    <t>НЕВОЗМОЖНО К ВЗЫСКАНИЮ НАЛОГОВЫМИ ОРГАНАМИ</t>
  </si>
  <si>
    <t>ПО УМЕРШИМ ФИЗИЧЕСКИМ ЛИЦАМ</t>
  </si>
  <si>
    <t>ЛИКВИДИРОВАННЫЕ ОРГАНИЗАЦИИ И ИНДИВИДУАЛЬНЫЕ ПРЕДПРИНИМАТЕЛИ</t>
  </si>
  <si>
    <t xml:space="preserve">ПРИОСТАНОВЛЕННЫЕ К ВЗЫСКАНИЮ ПЛАТЕЖИ ПО НАЛОГАМ И СБОРАМ-ВСЕГО </t>
  </si>
  <si>
    <t>РЕСТРУКТУРИРОВАНО ПО ПЕНЯМ И НАЛОГОВЫМ САНКЦИЯМ</t>
  </si>
  <si>
    <t xml:space="preserve">ПРИОСТАНОВЛЕННЫЕ К ВЗЫСКАНИЮ ПЛАТЕЖИ ПО УПЛАТЕ ПЕНЕЙ И ШТРАФОВ-ВСЕГО </t>
  </si>
  <si>
    <t>Форма № 4-НМ                                                                                                                                                                                                                                                                                                                                                                                                                  Т-3</t>
  </si>
  <si>
    <t>УРЕГУЛИРОВАННАЯ ЗАДОЛЖЕННОСТЬ ПО УПЛАТЕ ПЕНЕЙ И НАЛОГОВЫХ САНКЦИЙ ВСЕГО:</t>
  </si>
  <si>
    <t>УРЕГУЛИРОВАНО ЗАДОЛЖЕННОСТИ  ПО УПЛАТЕ ПЕНЕЙ И НАЛОГОВЫХ САНКЦИЙ ВСЕГО:</t>
  </si>
  <si>
    <t>Задолженность по неналоговым доходам, администрируемым налоговыми органами: в том числе:</t>
  </si>
  <si>
    <t>денежные взыскания (штрафы) за фиктивное или преднамеренное банкротство, совершение неправомерных действий при банкротстве</t>
  </si>
  <si>
    <t>денежные взыскания с лиц, привлеченных к субсидиарной ответственности, а также к ответственности в виде возмещения причиненных должнику убытков</t>
  </si>
  <si>
    <t xml:space="preserve">Форма № 4-НМ
</t>
  </si>
  <si>
    <t>в соответствии со ст. 47 НК РФ</t>
  </si>
  <si>
    <t>в соответствии со ст. 48 НК РФ</t>
  </si>
  <si>
    <t>в соответствии со ст.47 НК РФ</t>
  </si>
  <si>
    <t>в соответствии со ст.48 НК РФ</t>
  </si>
  <si>
    <t xml:space="preserve">Денежные взыскания </t>
  </si>
  <si>
    <t>НЕВОЗМОЖНО К ВЗЫСКАНИЮ  ПО СУДЕБНЫМ РЕШЕНИЯМ И РЕШЕНИЯМ ВЫШЕСТОЯЩЕГО НАЛОГОВОГО ОРГАНА</t>
  </si>
  <si>
    <t>ПО ПЕНЯМ</t>
  </si>
  <si>
    <t>ПО НАЛОГОВЫМ САНКЦИЯМ</t>
  </si>
  <si>
    <t>Из графы 13 единый социальный налог в федеральный бюджет</t>
  </si>
  <si>
    <t>из графы 7
 налог на добычу полезных ископаемых</t>
  </si>
  <si>
    <t>из графы 5 налог на добавленную стоимость по товарам (работам, услугам), реализуемым на территории РФ</t>
  </si>
  <si>
    <t>УРЕГУЛИРОВАННАЯ ЗАДОЛЖЕННОСТЬ ПО НАЛОГАМ  ВСЕГО:</t>
  </si>
  <si>
    <t>ЗАДОЛЖЕННОСТЬ ПО НАЛОГАМ НЕВОЗМОЖНАЯ К ВЗЫСКАНИЮ НАЛОГОВЫМИ ОРГАНАМИ</t>
  </si>
  <si>
    <t>ЗАДОЛЖЕННОСТЬ ПО ПЕНИ И НАЛОГОВЫМ САНКЦИЯМ НЕВОЗМОЖНАЯ К ВЗЫСКАНИЮ НАЛОГОВЫМИ ОРГАНАМИ</t>
  </si>
  <si>
    <t>ИЗ СТРОКИ 3035 ЗАДОЛЖЕННОСТЬ ОРГАНИЗАЦИЙ НЕПРЕДСТАВЛЯЮЩИХ ОТЧЕТНОСТЬ</t>
  </si>
  <si>
    <t>ЗАДОЛЖЕННОСТЬ НЕВОЗМОЖНАЯ К ВЗЫСКАНИЮ  ПО СУДЕБНЫМ РЕШЕНИЯМ И РЕШЕНИЯМ ВЫШЕСТОЯЩЕГО НАЛОГОВОГО ОРГАНА</t>
  </si>
  <si>
    <t>ЗАДОЛЖЕННОСТЬ ОРГАНИЗАЦИЙ, В ОТНОШЕНИИ КОТОРЫХ ЗАВЕРШЕНО КОНКУРСНОЕ ПРОИЗВОДСТВО</t>
  </si>
  <si>
    <t>ПРИОСТАНОВЛЕННЫЕ К ВЗЫСКАНИЮ ПЛАТЕЖИ ПО НАЛОГАМ И СБОРАМ - ВСЕГО:</t>
  </si>
  <si>
    <t>в связи с вынесение судебного акта о приостановлении решения налогового органа о вызскании задолженности</t>
  </si>
  <si>
    <t>в связи с вынесение решения вышестоящего налогового огана о приостановлении акта или действия налогового органа</t>
  </si>
  <si>
    <t>ЗАДОЛЖЕННОСТЬ ОРГАНИЗАЦИЙ В ОТНОШЕНИИ КОТОРЫХ ЗАВЕРШЕНО КОНКУРСНОЕ ПРОИЗВОДСТВО</t>
  </si>
  <si>
    <r>
      <t xml:space="preserve">ОТСРОЧЕННЫЕ (РАССРОЧЕННЫЕ) ПЕНИ И НАЛОГОВЫЕ САНКЦИИ – </t>
    </r>
    <r>
      <rPr>
        <b/>
        <sz val="10"/>
        <rFont val="Arial Cyr"/>
        <family val="2"/>
      </rPr>
      <t>ВСЕГО</t>
    </r>
  </si>
  <si>
    <r>
      <t xml:space="preserve">ЗАДОЛЖЕННОСТЬ – </t>
    </r>
    <r>
      <rPr>
        <b/>
        <sz val="14"/>
        <rFont val="Arial Cyr"/>
        <family val="2"/>
      </rPr>
      <t xml:space="preserve">ВСЕГО </t>
    </r>
  </si>
  <si>
    <r>
      <t>СПРАВОЧНО:</t>
    </r>
    <r>
      <rPr>
        <sz val="14"/>
        <rFont val="Arial Cyr"/>
        <family val="2"/>
      </rPr>
      <t xml:space="preserve">
Сумма списанной недоимки и задолженности по пеням, штрафам и процентам по акцизам, признанных безнадежными к взысканию </t>
    </r>
  </si>
  <si>
    <t>денежные взыскания за нарушение валютного законодательства РФ</t>
  </si>
  <si>
    <t>ЗАДОЛЖЕННОСТЬ ЛИКВИДИРОВАННЫХ ОРГАНИЗАЦИЙ И ИНДИВИДУАЛЬНЫХ ПРЕДПРИНИМАТЕЛЕЙ</t>
  </si>
  <si>
    <t>СПРАВОЧНО:</t>
  </si>
  <si>
    <t xml:space="preserve">ЗАДОЛЖЕННОСТЬ, ДОНАЧИСЛЕННАЯ ПО РЕЗУЛЬТАТАМ КАМЕРАЛЬНЫХ И ВЫЕЗДНЫХ НАЛОГОВЫХ ПРОВЕРОК    </t>
  </si>
  <si>
    <t xml:space="preserve">                                                                                                                                                                     ЗАДОЛЖЕННОСТЬ, ДОНАЧИСЛЕННАЯ ПО РЕЗУЛЬТАТАМ КАМЕРАЛЬНЫХ И ВЫЕЗДНЫХ НАЛОГОВЫХ ПРОВЕРОК</t>
  </si>
  <si>
    <t>ЗАДОЛЖЕННОСТЬ, ДОНАЧИСЛЕННАЯ ПО РЕЗУЛЬТАТАМ ВЫЕЗДНЫХ И КАМЕРАЛЬНЫХ НАЛОГОВЫХ ПРОВЕРОК</t>
  </si>
  <si>
    <t>ЗАДОЛЖЕННОСТЬ ПО ПЕНЯМ И НАЛОГОВЫМ САНКЦИЯМ  ОРГАНИЗАЦИЙ НАХОДЯЩИХСЯ В ПРОЦЕДУРАХ БАНКРОТСТВА</t>
  </si>
  <si>
    <t xml:space="preserve"> в связи с вынесением судебного акта о приостановлении решения налогового органа о взыскании задолженности</t>
  </si>
  <si>
    <t>взыскивается судебными приставами, по                                                                   постановлениям о возбуждении исполнительного производства в соответствии со ст. 47 НК РФ</t>
  </si>
  <si>
    <t>Мировое соглашение</t>
  </si>
  <si>
    <t>Задолженность по водному налогу</t>
  </si>
  <si>
    <t>Сумма неуплаченных процентов за пользование бюджетными средствами</t>
  </si>
  <si>
    <t>Задолженность по отмененным региональным налогам</t>
  </si>
  <si>
    <t>Задолженность по отмененным местным налогам</t>
  </si>
  <si>
    <t>ЗАДОЛЖЕННОСТЬ ПО ПЕНЯМ И НАЛОГОВЫМ САНКЦИЯМ  ОРГАНИЗАЦИЙ, ИНДИВИДУАЛЬНЫХ ПРЕДПРИНИМАТЕЛЕЙ И ГРАЖДАН, НАХОДЯЩИХСЯ В ПРОЦЕДУРАХ БАНКРОТСТВА</t>
  </si>
  <si>
    <t>НЕДОИМКА ОРГАНИЗАЦИЙ, ИНДИВИДУАЛЬНЫХ ПРЕДПРИНИМАТЕЛЕЙ И ГРАЖДАН,  НАХОДЯЩИХСЯ В ПРОЦЕДУРАХ БАНКРОСТВА</t>
  </si>
  <si>
    <t>НЕДОИМКА ОРГАНИЗАЦИЙ,                                                                                                                  НАХОДЯЩИХСЯ В ПРОЦЕДУРАХ БАНКРОСТВА</t>
  </si>
  <si>
    <t xml:space="preserve">ЗАВИСШИЕ ПЛАТЕЖИ            </t>
  </si>
  <si>
    <t xml:space="preserve">ЗАВИСШИЕ ПЛАТЕЖИ          </t>
  </si>
  <si>
    <t>в том числе не перечисленные ликвидированными банками</t>
  </si>
  <si>
    <r>
      <rPr>
        <sz val="10"/>
        <rFont val="Arial Cyr"/>
        <family val="0"/>
      </rPr>
      <t xml:space="preserve">ИЗ СТРОКИ 1050 </t>
    </r>
    <r>
      <rPr>
        <sz val="10"/>
        <color indexed="8"/>
        <rFont val="Arial Cyr"/>
        <family val="0"/>
      </rPr>
      <t xml:space="preserve">
ЗАДОЛЖЕННОСТЬ ОРГАНИЗАЦИЙ И ИНДИВИДУАЛЬ</t>
    </r>
    <r>
      <rPr>
        <i/>
        <sz val="10"/>
        <color indexed="8"/>
        <rFont val="Arial Cyr"/>
        <family val="0"/>
      </rPr>
      <t>Н</t>
    </r>
    <r>
      <rPr>
        <sz val="10"/>
        <color indexed="8"/>
        <rFont val="Arial Cyr"/>
        <family val="0"/>
      </rPr>
      <t>ЫХ ПРЕДПРИНИМАТЕЛЕЙ, НЕ ПРЕДСТАВЛЯЮЩИХ ОТЧЕТНОСТЬ ПО ПЕНЯМ И НАЛОГОВЫМ САНКЦИЯМ</t>
    </r>
  </si>
  <si>
    <t>рассрочка (отсрочка)</t>
  </si>
  <si>
    <t>По налогу (сбору)</t>
  </si>
  <si>
    <t xml:space="preserve"> по пени</t>
  </si>
  <si>
    <t xml:space="preserve"> по штрафам </t>
  </si>
  <si>
    <t>из строки 2485
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</si>
  <si>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из строки 2485
налог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</si>
  <si>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УРЕГУЛИРОВАНО  ПО НАЛОГУ (СБОРУ), ВСЕГО
 ( из стр. 2010)</t>
  </si>
  <si>
    <t>НЕВОЗМОЖНО К ВЗЫСКАНИЮ НАЛОГОВЫМИ ОРГАНАМИ ЗАДОЛЖЕННОСТИ ПО ПЕНИ И ШТРАФАМ</t>
  </si>
  <si>
    <t>Сбору за пользование объектами водных биологических ресурсов (исключая внутренние водные объекты)</t>
  </si>
  <si>
    <t>Налог на добычу газа горючего природного из всех видов месторождений углеводородного сырья</t>
  </si>
  <si>
    <t>Налог на добычу газового конденсата из всех видов месторождений углеводородного сырья</t>
  </si>
  <si>
    <t xml:space="preserve">Налог на доходы физических лиц </t>
  </si>
  <si>
    <t xml:space="preserve">Налог на имущество физических лиц </t>
  </si>
  <si>
    <t xml:space="preserve">Налог на имущество организаций </t>
  </si>
  <si>
    <t>Налог на добычу нефти</t>
  </si>
  <si>
    <t>Налог на игорный бизнес</t>
  </si>
  <si>
    <t>Торговый сбор, уплачиваемому на территориях городов федерального значения</t>
  </si>
  <si>
    <t>Контрольная сумма</t>
  </si>
  <si>
    <t>НЕВОЗМОЖНО К ВЗЫСКАНИЮ НАЛОГОВЫМИ ОРГАНАМИ ЗАДОЛЖЕННОСТИ ПО ПЕНЯМ И ШТРАФАМ                         (из стр. 2310)</t>
  </si>
  <si>
    <t xml:space="preserve">НЕВОЗМОЖНО К ВЗЫСКАНИЮ НАЛОГОВЫМИ ОРГАНАМИ                         (из стр. 2120) </t>
  </si>
  <si>
    <t>УРЕГУЛИРОВАНО ЗАДОЛЖЕННОСТИ  ПО УПЛАТЕ ПЕНЕЙ И НАЛОГОВЫХ САНКЦИЙ                      (из стр. 2210)</t>
  </si>
  <si>
    <t>ЗАДОЛЖЕННОСТЬ ПЕРЕД БЮДЖЕТОМ ПО  ПЕНЯМ И НАЛОГОВЫМ САНКЦИЯМ ВСЕГО                 (из стр. 1050)</t>
  </si>
  <si>
    <r>
      <t xml:space="preserve">НЕДОИМКА
</t>
    </r>
    <r>
      <rPr>
        <sz val="10"/>
        <color indexed="8"/>
        <rFont val="Arial Cyr"/>
        <family val="2"/>
      </rPr>
      <t xml:space="preserve">       </t>
    </r>
  </si>
  <si>
    <t>НЕДОИМКА ОРГАНИЗАЦИЙ, ИНДИВИДУАЛЬНЫХ ПРЕДПРИНИМАТЕЛЕЙ И ГРАЖДАН,  НАХОДЯЩИХСЯ В ПРОЦЕДУРАХ БАНКРОСТВА                               (из стр. 1045)</t>
  </si>
  <si>
    <t>ЗАДОЛЖЕННОСТЬ ПО ПЕНЯМ И НАЛОГОВЫМ САНКЦИЯМ  ОРГАНИЗАЦИЙ, ИНДИВИДУАЛЬНЫХ ПРЕДПРИНИМАТЕЛЕЙ И ГРАЖДАН, НАХОДЯЩИХСЯ В ПРОЦЕДУРАХ БАНКРОТСТВА (из строки 1093)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</si>
  <si>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(из строки 2375)</t>
  </si>
  <si>
    <t xml:space="preserve">ЗАДОЛЖЕННОСТЬ ПО НАЛОГАМ  ОРГАНИЗАЦИЙ, ИНДИВИДУАЛЬНЫХ ПРЕДПРИНИМАТЕЛЕЙ И ГРАЖДАН, НАХОДЯЩИХСЯ В  ПРОЦЕДУРАХ БАНКРОТСТВА, в том числе: </t>
  </si>
  <si>
    <t>ЗАДОЛЖЕННОСТЬ ПЕРЕД БЮДЖЕТОМ ПО НАЛОГАМ, СБОРАМ, ПЕНЯМ, НАЛОГОВЫМ САНКЦИЯМ ВСЕГО (гр.2+гр.9)</t>
  </si>
  <si>
    <t>ЗАДОЛЖЕННОСТЬ ПЕРЕД БЮДЖЕТОМ ПО НАЛОГАМ, СБОРАМ, ПЕНЯМ, НАЛОГОВЫМ САНКЦИЯМ ВСЕГО (без учета банкротства) (гр.3+гр.4+гр.5+гр.6+гр.7+гр.8)</t>
  </si>
  <si>
    <t>ЗАДОЛЖЕННОСТЬ ПЕРЕД БЮДЖЕТОМ ПО НАЛОГАМ, СБОРАМ, ПЕНЯМ, НАЛОГОВЫМ САНКЦИЯМ ОРГАНИЗАЦИЙ, ИНДИВИДУАЛЬНЫХ ПРЕДПРИНИМАТЕЛЕЙ И ГРАЖДАН, НАХОДЯЩИХСЯ В ПРОЦЕДУРАХ  БАНКРОТСТВА ВСЕГО (гр.10+гр.11+гр.12+гр.13)</t>
  </si>
  <si>
    <t>СПРАВОЧНО:                 Сумма неуплаченных процентов за пользование бюджетными средствами                      (из строки 1094)</t>
  </si>
  <si>
    <t>ЗАДОЛЖЕННОСТЬ ПЕРЕД БЮДЖЕТОМ ПО НАЛОГАМ, СБОРАМ, ПЕНЯМ, НАЛОГОВЫМ САНКЦИЯМ ВСЕГО В ТОМ ЧИСЛЕ:</t>
  </si>
  <si>
    <r>
      <t xml:space="preserve">
</t>
    </r>
    <r>
      <rPr>
        <b/>
        <sz val="10"/>
        <rFont val="Arial Cyr"/>
        <family val="0"/>
      </rPr>
      <t>Из строки 1020</t>
    </r>
    <r>
      <rPr>
        <sz val="10"/>
        <rFont val="Arial Cyr"/>
        <family val="0"/>
      </rPr>
      <t xml:space="preserve">
НЕДОИМКА ОРГАНИЗАЦИЙ И ИНДИВИДУАЛЬНЫХ ПРЕДПРИНИМАТЕЛЕЙ, НЕ ПРЕДСТАВЛЯЮЩИХ ОТЧЕТНОСТЬ</t>
    </r>
  </si>
  <si>
    <t>Справочно к Разделам I, II: 1_Списано задолженности</t>
  </si>
  <si>
    <t xml:space="preserve">Справочно к Разделам I, II: 2_Задолженность по налогам </t>
  </si>
  <si>
    <t>УРЕГУЛИРОВАННАЯ ЗАДОЛЖЕННОСТЬ ПО НАЛОГАМ, СБОРАМ ОРГАНИЗАЦИЙ, ИНДИВИДУАЛЬНЫХ ПРЕДПРИНИМАТЕЛЕЙ И ГРАЖДАН, НАХОДЯЩИХСЯ В  ПРОЦЕДУРАХ БАНКРОТСТВА (из строки 2205)</t>
  </si>
  <si>
    <t>по Единому социальному налогу и платежам в счет погашения недоимки, пеней и штрафов по страховым взносам в государственные внебюджетные фонды</t>
  </si>
  <si>
    <t>взыскивается судебными приставами, по постановлениям о возбуждении исполнительного производства в соответствии со ст. 47 НК РФ</t>
  </si>
  <si>
    <t>Раздел III
Задолженность по акцизам
(из раздела I,II)</t>
  </si>
  <si>
    <r>
      <t xml:space="preserve">ВСЕГО задолженность по страховым взносам за расчетные периоды                     </t>
    </r>
    <r>
      <rPr>
        <b/>
        <sz val="11"/>
        <rFont val="Arial Cyr"/>
        <family val="0"/>
      </rPr>
      <t>до 01 января 2017 года</t>
    </r>
  </si>
  <si>
    <t xml:space="preserve">ЗАДОЛЖЕННОСТЬ – ВСЕГО </t>
  </si>
  <si>
    <t>на обязательное пенсионное страхование</t>
  </si>
  <si>
    <t>страховая часть</t>
  </si>
  <si>
    <t>накопительная часть</t>
  </si>
  <si>
    <r>
      <t xml:space="preserve">ВСЕГО задолженность по страховым взносам за расчетные периоды                     </t>
    </r>
    <r>
      <rPr>
        <b/>
        <sz val="11"/>
        <rFont val="Arial Cyr"/>
        <family val="0"/>
      </rPr>
      <t>с 01 января 2017 года</t>
    </r>
  </si>
  <si>
    <t>Ф.И.О., номер телефона исполнителя</t>
  </si>
  <si>
    <t>ВСЕГО задолженность (гр.2 + гр.7 + гр.11 + гр.12 + гр.13)</t>
  </si>
  <si>
    <t>за периоды до 1 января 2017 года</t>
  </si>
  <si>
    <t>за периоды с 1 января 2017 года</t>
  </si>
  <si>
    <t xml:space="preserve">СПРАВОЧНО:                                                      Уплачено процентов за несвоевременный возврат </t>
  </si>
  <si>
    <t>Раздел II
Урегулированная и невозможная к взысканию задолженность по налогам, сборам, страховым взносам, пеням и налоговым санкциям в консолидированный бюджет Российской Федерации</t>
  </si>
  <si>
    <t>Задолженность по налогам и сборам, страховым взносам, пеням, налоговым санкциям в бюджетную систему Российской Федерации</t>
  </si>
  <si>
    <t>из строки 2485
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</si>
  <si>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ВСЕГО задолженность по страховым взносам</t>
  </si>
  <si>
    <t xml:space="preserve"> по страховым взносам в государственные социальные внебюджетные фонды, всего</t>
  </si>
  <si>
    <t xml:space="preserve">                                                                                                                                Форма № 4-НМ                                                                                                                                                                                                                                                                                                                                                                                                                  Т-3</t>
  </si>
  <si>
    <t>взыскивается судебными приставами, по                                                                   постановлениям о возбуждении исполнительного производства в соответствии со статьями 47, 48 НК РФ</t>
  </si>
  <si>
    <t xml:space="preserve">Взносы, уплачиваемые организациями угольной промышленности в бюджет Пенсионного фонда Российской Федерации на выплату доплаты к пенсии </t>
  </si>
  <si>
    <t xml:space="preserve">Взносы организаций, использующих труд членов летных экипажей воздушных судов гражданской авиации, зачисляемые в Пенсионный фонд Российской Федерации на выплату доплат к пенсии  </t>
  </si>
  <si>
    <r>
      <t>Страховые взносы на обязательное социальное страхование на случай временной нетрудоспособности и в связи с материнством</t>
    </r>
    <r>
      <rPr>
        <b/>
        <sz val="11"/>
        <rFont val="Arial Cyr"/>
        <family val="0"/>
      </rPr>
      <t xml:space="preserve">    </t>
    </r>
  </si>
  <si>
    <t xml:space="preserve"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</t>
  </si>
  <si>
    <r>
      <t xml:space="preserve"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 </t>
    </r>
  </si>
  <si>
    <t xml:space="preserve">Страховые взносы на обязательное социальное страхование на случай временной нетрудоспособности и в связи с материнством 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</si>
  <si>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</t>
  </si>
  <si>
    <r>
      <t xml:space="preserve"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                   </t>
    </r>
    <r>
      <rPr>
        <b/>
        <sz val="11"/>
        <rFont val="Arial Cyr"/>
        <family val="2"/>
      </rPr>
      <t xml:space="preserve">                      </t>
    </r>
  </si>
  <si>
    <r>
  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</t>
    </r>
    <r>
      <rPr>
        <b/>
        <sz val="11"/>
        <rFont val="Arial Cyr"/>
        <family val="2"/>
      </rPr>
      <t xml:space="preserve">                                            </t>
    </r>
  </si>
  <si>
    <t>Раздел I
Задолженность по налогам, сборам, страховым взносам, пеням и налоговым санкциям в консолидированный бюджет Российской Федерации</t>
  </si>
  <si>
    <t>приостановленная к взысканию</t>
  </si>
  <si>
    <t xml:space="preserve">приостановленная к взысканию </t>
  </si>
  <si>
    <t xml:space="preserve">УРЕГУЛИРОВАННАЯ ЗАДОЛЖЕННОСТЬ ПО НАЛОГАМ  ОРГАНИЗАЦИЙ, ИНДИВИДУАЛЬНЫХ ПРЕДПРИНИМАТЕЛЕЙ И ГРАЖДАН, НАХОДЯЩИХСЯ В  ПРОЦЕДУРАХ БАНКРОТСТВА, в том числе: </t>
  </si>
  <si>
    <t xml:space="preserve"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БАНКРОТСТВА, в том числе: </t>
  </si>
  <si>
    <t>Раздел IV
Задолженность по неналоговым доходам</t>
  </si>
  <si>
    <t>ИЗ СТРОКИ 5035 ЗАДОЛЖЕННОСТЬ ОРГАНИЗАЦИЙ НЕПРЕДСТАВЛЯЮЩИХ ОТЧЕТНОСТЬ</t>
  </si>
  <si>
    <t>СОВОКУПНАЯ ЗАДОЛЖЕННОСТЬ - ВСЕГО (стр.5010+стр.5030+стр.5060+стр.5065+стр.5135+стр.5170+стр.5195+стр.5265+стр.5290)</t>
  </si>
  <si>
    <t>СОВОКУПНАЯ ЗАДОЛЖЕННОСТЬ - ВСЕГО (стр.3010+стр.3033+стр. 3057стр.3060+стр.3090+стр.3110+стр.3115+стр.3155+стр.3173)</t>
  </si>
  <si>
    <t>НЕДОИМКА                    (из стр. 1020)</t>
  </si>
  <si>
    <t xml:space="preserve">Страховые взносы по дополнительному тарифу за застрахованных лиц, занятых на соответствующих видах работ, зачисляемые в бюджет Пенсионного фонда Российской Федерации на выплату страховой пенсии                           </t>
  </si>
  <si>
    <t>из нее</t>
  </si>
  <si>
    <t>задолженность, невозможная к взысканию в связи с отложением подачи заявления в арбитражный суд о признании должника банкротом</t>
  </si>
  <si>
    <t>в том числе</t>
  </si>
  <si>
    <t>по плательщикам, производящим выплаты и иные вознаграждения физическим лицам</t>
  </si>
  <si>
    <t xml:space="preserve">Раздел V
Задолженность по страховым взносам на обязательное социальное страхование в Российской Федерации, а также по пеням и штрафам                                                                                                                                                                                                                                                                                                                                                                                                                                                                                                                                                                                                      (из раздела I, II)                                                                                                                                             </t>
  </si>
  <si>
    <r>
      <t>СПРАВОЧНО:</t>
    </r>
    <r>
      <rPr>
        <sz val="10"/>
        <rFont val="Arial Cyr"/>
        <family val="2"/>
      </rPr>
      <t xml:space="preserve">
Сумма неуплаченных процентов за пользование бюджетными средствами</t>
    </r>
  </si>
  <si>
    <t xml:space="preserve"> рассрочка (отсрочка)</t>
  </si>
  <si>
    <t xml:space="preserve">Задолженность индивидуальных предпринимателей, уплачивающих страховые взносы в фиксированном размере </t>
  </si>
  <si>
    <t>за расчетные периоды                     с 01 января 2017 года (из графы 8)</t>
  </si>
  <si>
    <t xml:space="preserve">за расчетные периоды                     до 01 января 2017 года           (из графы 2)             </t>
  </si>
  <si>
    <t>ЗАДОЛЖЕННОСТЬ - ВСЕГО (стр.1010+стр.1045+стр.1093)</t>
  </si>
  <si>
    <t>ЗАДОЛЖЕННОСТЬ - ВСЕГО (стр.2010+стр.2120+стр.2205+стр.2210+стр.2310+стр.2375)</t>
  </si>
  <si>
    <t>от 21.12.2017</t>
  </si>
  <si>
    <t>№ММВ-7-1/1077@</t>
  </si>
  <si>
    <t>Приложение 36
 к приказу ФНС России
от 21.12.2017
№ММВ-7-1/1077@</t>
  </si>
  <si>
    <t xml:space="preserve">ЗАДОЛЖЕННОСТЬ ПЕРЕД БЮДЖЕТОМ ПО ПЕНЯМ И НАЛОГОВЫМ САНКЦИЯМ – ВСЕГО,               </t>
  </si>
  <si>
    <t xml:space="preserve">                          в том числе:</t>
  </si>
  <si>
    <t xml:space="preserve">РЕСТРУКТУРИРОВАНО                           </t>
  </si>
  <si>
    <r>
      <t xml:space="preserve">ОТСРОЧЕННЫЕ (РАССРОЧЕННЫЕ) ПЛАТЕЖИ – </t>
    </r>
    <r>
      <rPr>
        <b/>
        <sz val="10"/>
        <rFont val="Arial Cyr"/>
        <family val="2"/>
      </rPr>
      <t>ВСЕГО,:</t>
    </r>
  </si>
  <si>
    <t xml:space="preserve"> в т.ч.:</t>
  </si>
  <si>
    <t xml:space="preserve">в том числе:     </t>
  </si>
  <si>
    <t xml:space="preserve">в том числе: </t>
  </si>
  <si>
    <t xml:space="preserve"> в том числе: </t>
  </si>
  <si>
    <t>XXX</t>
  </si>
  <si>
    <t>Транспортный налог</t>
  </si>
  <si>
    <t xml:space="preserve"> в том числе:</t>
  </si>
  <si>
    <t xml:space="preserve">Земельный налог, </t>
  </si>
  <si>
    <t>ЗАДОЛЖЕННОСТЬ ПЕРЕД БЮДЖЕТОМ ПО ПЕНЯМ И НАЛОГОВЫМ САНКЦИЯМ - ВСЕГО,</t>
  </si>
  <si>
    <t xml:space="preserve">в том числе:    </t>
  </si>
  <si>
    <t xml:space="preserve">                                               ЗАДОЛЖЕННОСТЬ НЕВОЗМОЖНАЯ К ВЗЫСКАНИЮ  ПО СУДЕБНЫМ РЕШЕНИЯМ И РЕШЕНИЯМ ВЫШЕСТОЯЩЕГО НАЛОГОВОГО ОРГАНА</t>
  </si>
  <si>
    <t>УРЕГУЛИРОВАННАЯ ЗАДОЛЖЕННОСТЬ ОРГАНИЗАЦИЙ НАХОДЯЩИХСЯ В  ПРОЦЕДУРАХ БАНКРОТСТВА,</t>
  </si>
  <si>
    <t>РЕСТРУКТУРИРОВАННЫЕ ПЕНИ И НАЛОГОВЫЕ САНКЦИИ</t>
  </si>
  <si>
    <t xml:space="preserve"> из нее</t>
  </si>
  <si>
    <t>НЕДОИМКА</t>
  </si>
  <si>
    <t>ЗАДОЛЖЕННОСТЬ ПЕРЕД БЮДЖЕТОМ ПО ПЕНЯМ И НАЛОГОВЫМ САНКЦИЯМ - ВСЕГО:</t>
  </si>
  <si>
    <r>
      <t xml:space="preserve">                         </t>
    </r>
    <r>
      <rPr>
        <sz val="10"/>
        <rFont val="Arial Cyr"/>
        <family val="2"/>
      </rPr>
      <t xml:space="preserve">
РЕСТРУКТУРИРОВАНО                           </t>
    </r>
  </si>
  <si>
    <r>
      <t xml:space="preserve">ОТСРОЧЕННЫЕ (РАССРОЧЕННЫЕ) ПЛАТЕЖИ – </t>
    </r>
    <r>
      <rPr>
        <b/>
        <sz val="10"/>
        <rFont val="Arial Cyr"/>
        <family val="2"/>
      </rPr>
      <t>ВСЕГО:</t>
    </r>
  </si>
  <si>
    <t xml:space="preserve">ЗАДОЛЖЕННОСТЬ ОРГАНИЗАЦИЙ, ИНДИВИДУАЛЬНЫХ ПРЕДПРИНИМАТЕЛЕЙ И ГРАЖДАН ПО ПЕНЯМ И ШТРАФНЫМ САНКЦИЯМ, НАХОДЯЩИХСЯ В ПРОЦЕДУРАХ БАНКРОТСТВА, </t>
  </si>
  <si>
    <t>НЕДОИМКА,</t>
  </si>
  <si>
    <t>Золотарёв М.В. 62-56</t>
  </si>
  <si>
    <t xml:space="preserve">Руководитель Управления </t>
  </si>
  <si>
    <t>М.В. Третьякова</t>
  </si>
  <si>
    <t>ФНС России по г.Москве</t>
  </si>
  <si>
    <t>__________________________________________________________</t>
  </si>
  <si>
    <t xml:space="preserve">   С МРИ</t>
  </si>
  <si>
    <t>"15" мая  2018</t>
  </si>
  <si>
    <r>
      <t>по состоянию на __</t>
    </r>
    <r>
      <rPr>
        <b/>
        <u val="single"/>
        <sz val="11"/>
        <color indexed="8"/>
        <rFont val="Times New Roman"/>
        <family val="1"/>
      </rPr>
      <t>01    мая_</t>
    </r>
    <r>
      <rPr>
        <b/>
        <sz val="11"/>
        <color indexed="8"/>
        <rFont val="Times New Roman"/>
        <family val="1"/>
      </rPr>
      <t>_____________  _</t>
    </r>
    <r>
      <rPr>
        <b/>
        <u val="single"/>
        <sz val="11"/>
        <color indexed="8"/>
        <rFont val="Times New Roman"/>
        <family val="1"/>
      </rPr>
      <t>2018_</t>
    </r>
    <r>
      <rPr>
        <b/>
        <sz val="11"/>
        <color indexed="8"/>
        <rFont val="Times New Roman"/>
        <family val="1"/>
      </rPr>
      <t xml:space="preserve"> года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</si>
</sst>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8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2"/>
    </font>
    <font>
      <b/>
      <i/>
      <sz val="10"/>
      <color indexed="8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4"/>
      <color indexed="8"/>
      <name val="Times New Roman"/>
      <family val="1"/>
    </font>
    <font>
      <b/>
      <i/>
      <sz val="10"/>
      <name val="Arial Cyr"/>
      <family val="2"/>
    </font>
    <font>
      <sz val="12"/>
      <name val="Arial Cyr"/>
      <family val="2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8"/>
      <color indexed="8"/>
      <name val="Arial Cyr"/>
      <family val="0"/>
    </font>
    <font>
      <sz val="14"/>
      <name val="Arial Cyr"/>
      <family val="2"/>
    </font>
    <font>
      <b/>
      <sz val="14"/>
      <name val="Arial Cyr"/>
      <family val="2"/>
    </font>
    <font>
      <b/>
      <sz val="12"/>
      <name val="Arial Cyr"/>
      <family val="2"/>
    </font>
    <font>
      <sz val="10"/>
      <name val="Arial"/>
      <family val="2"/>
    </font>
    <font>
      <b/>
      <sz val="11"/>
      <name val="Arial Cyr"/>
      <family val="0"/>
    </font>
    <font>
      <i/>
      <sz val="10"/>
      <color indexed="8"/>
      <name val="Arial Cyr"/>
      <family val="0"/>
    </font>
    <font>
      <sz val="9"/>
      <name val="Arial Cyr"/>
      <family val="2"/>
    </font>
    <font>
      <b/>
      <sz val="8"/>
      <name val="Arial Cyr"/>
      <family val="0"/>
    </font>
    <font>
      <sz val="11"/>
      <name val="Arial Cyr"/>
      <family val="2"/>
    </font>
    <font>
      <strike/>
      <sz val="10"/>
      <name val="Arial Cyr"/>
      <family val="0"/>
    </font>
    <font>
      <sz val="16"/>
      <name val="Arial Cyr"/>
      <family val="2"/>
    </font>
    <font>
      <sz val="11"/>
      <name val="Arial"/>
      <family val="2"/>
    </font>
    <font>
      <sz val="14"/>
      <color indexed="8"/>
      <name val="Arial Cyr"/>
      <family val="0"/>
    </font>
    <font>
      <sz val="12"/>
      <name val="Times New Roman"/>
      <family val="1"/>
    </font>
    <font>
      <b/>
      <u val="single"/>
      <sz val="11"/>
      <color indexed="8"/>
      <name val="Times New Roman"/>
      <family val="1"/>
    </font>
    <font>
      <sz val="16"/>
      <color indexed="8"/>
      <name val="Arial Cyr"/>
      <family val="2"/>
    </font>
    <font>
      <sz val="9"/>
      <color indexed="8"/>
      <name val="Arial Cyr"/>
      <family val="2"/>
    </font>
    <font>
      <sz val="28"/>
      <color indexed="8"/>
      <name val="Arial Cyr"/>
      <family val="0"/>
    </font>
    <font>
      <sz val="2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 Cyr"/>
      <family val="0"/>
    </font>
    <font>
      <sz val="9"/>
      <color indexed="56"/>
      <name val="Arial Cyr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2060"/>
      <name val="Arial Cyr"/>
      <family val="0"/>
    </font>
    <font>
      <sz val="9"/>
      <color rgb="FF00206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397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top" wrapText="1"/>
    </xf>
    <xf numFmtId="0" fontId="15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5" fillId="0" borderId="11" xfId="0" applyFont="1" applyBorder="1" applyAlignment="1">
      <alignment horizontal="center" vertical="top" wrapText="1"/>
    </xf>
    <xf numFmtId="0" fontId="14" fillId="0" borderId="12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top" wrapText="1"/>
    </xf>
    <xf numFmtId="0" fontId="20" fillId="0" borderId="14" xfId="0" applyFont="1" applyBorder="1" applyAlignment="1">
      <alignment horizontal="left" vertical="top" wrapText="1"/>
    </xf>
    <xf numFmtId="0" fontId="4" fillId="33" borderId="0" xfId="0" applyFont="1" applyFill="1" applyAlignment="1">
      <alignment/>
    </xf>
    <xf numFmtId="0" fontId="7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left" vertical="top" wrapText="1" indent="1"/>
    </xf>
    <xf numFmtId="0" fontId="0" fillId="33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7" fillId="0" borderId="0" xfId="0" applyFont="1" applyBorder="1" applyAlignment="1">
      <alignment horizontal="left"/>
    </xf>
    <xf numFmtId="0" fontId="0" fillId="34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3"/>
    </xf>
    <xf numFmtId="0" fontId="4" fillId="33" borderId="10" xfId="0" applyFont="1" applyFill="1" applyBorder="1" applyAlignment="1">
      <alignment horizontal="left" wrapText="1" indent="1"/>
    </xf>
    <xf numFmtId="0" fontId="4" fillId="33" borderId="10" xfId="0" applyFont="1" applyFill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wrapText="1" indent="1"/>
    </xf>
    <xf numFmtId="0" fontId="3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 wrapText="1" indent="1" shrinkToFit="1"/>
    </xf>
    <xf numFmtId="0" fontId="3" fillId="33" borderId="10" xfId="0" applyFont="1" applyFill="1" applyBorder="1" applyAlignment="1">
      <alignment horizontal="center"/>
    </xf>
    <xf numFmtId="0" fontId="26" fillId="33" borderId="10" xfId="0" applyFont="1" applyFill="1" applyBorder="1" applyAlignment="1">
      <alignment horizontal="left" vertical="top" wrapText="1" indent="2"/>
    </xf>
    <xf numFmtId="0" fontId="0" fillId="33" borderId="10" xfId="0" applyFont="1" applyFill="1" applyBorder="1" applyAlignment="1">
      <alignment horizontal="left" vertical="top" wrapText="1" indent="2"/>
    </xf>
    <xf numFmtId="0" fontId="26" fillId="33" borderId="10" xfId="0" applyFont="1" applyFill="1" applyBorder="1" applyAlignment="1">
      <alignment horizontal="left" vertical="top" wrapText="1" indent="2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9" fillId="0" borderId="0" xfId="0" applyFont="1" applyAlignment="1">
      <alignment/>
    </xf>
    <xf numFmtId="0" fontId="7" fillId="33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3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30" fillId="0" borderId="10" xfId="0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left" vertical="top" wrapText="1" shrinkToFit="1"/>
    </xf>
    <xf numFmtId="0" fontId="0" fillId="0" borderId="10" xfId="0" applyFont="1" applyFill="1" applyBorder="1" applyAlignment="1">
      <alignment horizontal="left" vertical="top" wrapText="1" shrinkToFi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left" wrapText="1" indent="1"/>
    </xf>
    <xf numFmtId="0" fontId="0" fillId="33" borderId="10" xfId="0" applyFont="1" applyFill="1" applyBorder="1" applyAlignment="1">
      <alignment horizontal="left" vertical="top" wrapText="1" indent="3"/>
    </xf>
    <xf numFmtId="0" fontId="31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justify" wrapText="1"/>
    </xf>
    <xf numFmtId="0" fontId="0" fillId="33" borderId="10" xfId="0" applyFont="1" applyFill="1" applyBorder="1" applyAlignment="1">
      <alignment horizontal="left" wrapText="1" indent="2"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31" fillId="33" borderId="19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left" vertical="top" wrapText="1" indent="3"/>
    </xf>
    <xf numFmtId="0" fontId="23" fillId="33" borderId="10" xfId="0" applyFont="1" applyFill="1" applyBorder="1" applyAlignment="1">
      <alignment horizontal="left" vertical="top" wrapText="1"/>
    </xf>
    <xf numFmtId="0" fontId="31" fillId="33" borderId="20" xfId="0" applyFont="1" applyFill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left" vertical="top" wrapText="1" inden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7" fillId="33" borderId="10" xfId="0" applyFont="1" applyFill="1" applyBorder="1" applyAlignment="1">
      <alignment vertical="top" wrapText="1"/>
    </xf>
    <xf numFmtId="0" fontId="23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 shrinkToFi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23" fillId="33" borderId="10" xfId="0" applyFont="1" applyFill="1" applyBorder="1" applyAlignment="1">
      <alignment horizontal="left" vertical="center" wrapText="1" indent="4"/>
    </xf>
    <xf numFmtId="0" fontId="24" fillId="33" borderId="10" xfId="0" applyFont="1" applyFill="1" applyBorder="1" applyAlignment="1">
      <alignment horizontal="left" vertical="top" wrapText="1"/>
    </xf>
    <xf numFmtId="0" fontId="23" fillId="33" borderId="10" xfId="0" applyFont="1" applyFill="1" applyBorder="1" applyAlignment="1">
      <alignment horizontal="left" vertical="top" wrapText="1" indent="4"/>
    </xf>
    <xf numFmtId="0" fontId="23" fillId="33" borderId="10" xfId="0" applyFont="1" applyFill="1" applyBorder="1" applyAlignment="1">
      <alignment horizontal="left" vertical="top" wrapText="1" indent="5"/>
    </xf>
    <xf numFmtId="0" fontId="24" fillId="33" borderId="10" xfId="0" applyFont="1" applyFill="1" applyBorder="1" applyAlignment="1">
      <alignment horizontal="justify" vertical="top" wrapText="1"/>
    </xf>
    <xf numFmtId="0" fontId="23" fillId="33" borderId="10" xfId="0" applyFont="1" applyFill="1" applyBorder="1" applyAlignment="1">
      <alignment horizontal="center" vertical="center"/>
    </xf>
    <xf numFmtId="0" fontId="24" fillId="33" borderId="21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vertical="top" wrapText="1"/>
    </xf>
    <xf numFmtId="0" fontId="24" fillId="33" borderId="10" xfId="0" applyFont="1" applyFill="1" applyBorder="1" applyAlignment="1">
      <alignment vertical="top" wrapText="1"/>
    </xf>
    <xf numFmtId="0" fontId="23" fillId="33" borderId="10" xfId="0" applyFont="1" applyFill="1" applyBorder="1" applyAlignment="1">
      <alignment horizontal="left" vertical="top" wrapText="1" indent="1"/>
    </xf>
    <xf numFmtId="0" fontId="19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left" wrapText="1" indent="3"/>
    </xf>
    <xf numFmtId="0" fontId="0" fillId="33" borderId="10" xfId="0" applyFont="1" applyFill="1" applyBorder="1" applyAlignment="1">
      <alignment horizontal="left" vertical="center" wrapText="1" indent="3"/>
    </xf>
    <xf numFmtId="0" fontId="0" fillId="33" borderId="0" xfId="0" applyFont="1" applyFill="1" applyAlignment="1">
      <alignment horizontal="centerContinuous" vertical="top"/>
    </xf>
    <xf numFmtId="0" fontId="0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 vertical="top" wrapText="1"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 wrapText="1"/>
    </xf>
    <xf numFmtId="0" fontId="25" fillId="33" borderId="0" xfId="0" applyFont="1" applyFill="1" applyAlignment="1">
      <alignment horizontal="center" wrapText="1"/>
    </xf>
    <xf numFmtId="0" fontId="25" fillId="33" borderId="0" xfId="0" applyFont="1" applyFill="1" applyAlignment="1">
      <alignment horizontal="center"/>
    </xf>
    <xf numFmtId="0" fontId="25" fillId="33" borderId="0" xfId="0" applyFont="1" applyFill="1" applyAlignment="1">
      <alignment horizontal="left" vertical="center" indent="1"/>
    </xf>
    <xf numFmtId="0" fontId="0" fillId="33" borderId="0" xfId="0" applyFont="1" applyFill="1" applyAlignment="1">
      <alignment horizontal="right" vertical="top"/>
    </xf>
    <xf numFmtId="0" fontId="25" fillId="33" borderId="0" xfId="0" applyFont="1" applyFill="1" applyAlignment="1">
      <alignment horizontal="centerContinuous" vertical="top" wrapText="1"/>
    </xf>
    <xf numFmtId="0" fontId="25" fillId="33" borderId="0" xfId="0" applyFont="1" applyFill="1" applyBorder="1" applyAlignment="1">
      <alignment horizontal="centerContinuous" vertical="top" wrapText="1"/>
    </xf>
    <xf numFmtId="0" fontId="0" fillId="33" borderId="0" xfId="0" applyFont="1" applyFill="1" applyBorder="1" applyAlignment="1">
      <alignment horizontal="right" vertical="top" wrapText="1"/>
    </xf>
    <xf numFmtId="0" fontId="23" fillId="33" borderId="10" xfId="0" applyFont="1" applyFill="1" applyBorder="1" applyAlignment="1">
      <alignment horizontal="centerContinuous" vertical="center" wrapText="1"/>
    </xf>
    <xf numFmtId="0" fontId="23" fillId="33" borderId="21" xfId="0" applyFont="1" applyFill="1" applyBorder="1" applyAlignment="1">
      <alignment horizontal="centerContinuous" vertical="center" wrapText="1"/>
    </xf>
    <xf numFmtId="0" fontId="0" fillId="33" borderId="0" xfId="0" applyFont="1" applyFill="1" applyBorder="1" applyAlignment="1">
      <alignment horizontal="centerContinuous" vertical="center" wrapText="1"/>
    </xf>
    <xf numFmtId="0" fontId="23" fillId="33" borderId="10" xfId="0" applyFont="1" applyFill="1" applyBorder="1" applyAlignment="1">
      <alignment horizontal="left" vertical="top" wrapText="1" indent="2"/>
    </xf>
    <xf numFmtId="0" fontId="23" fillId="33" borderId="10" xfId="0" applyFont="1" applyFill="1" applyBorder="1" applyAlignment="1">
      <alignment horizontal="left" vertical="center" wrapText="1"/>
    </xf>
    <xf numFmtId="0" fontId="23" fillId="33" borderId="10" xfId="0" applyFont="1" applyFill="1" applyBorder="1" applyAlignment="1">
      <alignment horizontal="left" wrapText="1" indent="4"/>
    </xf>
    <xf numFmtId="0" fontId="23" fillId="33" borderId="20" xfId="0" applyFont="1" applyFill="1" applyBorder="1" applyAlignment="1">
      <alignment horizontal="left" vertical="center" wrapText="1" indent="4"/>
    </xf>
    <xf numFmtId="0" fontId="33" fillId="33" borderId="10" xfId="0" applyFont="1" applyFill="1" applyBorder="1" applyAlignment="1">
      <alignment horizontal="left" wrapText="1"/>
    </xf>
    <xf numFmtId="0" fontId="33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vertical="top" wrapText="1"/>
    </xf>
    <xf numFmtId="0" fontId="24" fillId="33" borderId="19" xfId="0" applyFont="1" applyFill="1" applyBorder="1" applyAlignment="1">
      <alignment horizontal="justify" vertical="top" wrapText="1"/>
    </xf>
    <xf numFmtId="0" fontId="23" fillId="33" borderId="19" xfId="0" applyFont="1" applyFill="1" applyBorder="1" applyAlignment="1">
      <alignment horizontal="center" vertical="center" wrapText="1"/>
    </xf>
    <xf numFmtId="3" fontId="0" fillId="33" borderId="19" xfId="0" applyNumberFormat="1" applyFont="1" applyFill="1" applyBorder="1" applyAlignment="1">
      <alignment horizontal="right" wrapText="1"/>
    </xf>
    <xf numFmtId="3" fontId="18" fillId="33" borderId="19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 vertical="top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top" wrapText="1"/>
    </xf>
    <xf numFmtId="0" fontId="23" fillId="33" borderId="10" xfId="0" applyFont="1" applyFill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 wrapText="1"/>
    </xf>
    <xf numFmtId="0" fontId="31" fillId="33" borderId="19" xfId="0" applyFont="1" applyFill="1" applyBorder="1" applyAlignment="1">
      <alignment horizontal="center" vertical="center" wrapText="1" shrinkToFit="1"/>
    </xf>
    <xf numFmtId="0" fontId="31" fillId="33" borderId="10" xfId="0" applyFont="1" applyFill="1" applyBorder="1" applyAlignment="1">
      <alignment horizontal="center" vertical="center" shrinkToFit="1"/>
    </xf>
    <xf numFmtId="0" fontId="0" fillId="33" borderId="2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left" vertical="top" wrapText="1" indent="3" shrinkToFit="1"/>
    </xf>
    <xf numFmtId="0" fontId="0" fillId="33" borderId="10" xfId="0" applyFont="1" applyFill="1" applyBorder="1" applyAlignment="1">
      <alignment horizontal="left" vertical="top" wrapText="1" indent="3" shrinkToFit="1"/>
    </xf>
    <xf numFmtId="0" fontId="0" fillId="33" borderId="10" xfId="0" applyFont="1" applyFill="1" applyBorder="1" applyAlignment="1">
      <alignment horizontal="left" vertical="top" wrapText="1" indent="4"/>
    </xf>
    <xf numFmtId="0" fontId="0" fillId="33" borderId="10" xfId="0" applyFont="1" applyFill="1" applyBorder="1" applyAlignment="1">
      <alignment horizontal="left" vertical="top" wrapText="1" indent="5"/>
    </xf>
    <xf numFmtId="0" fontId="7" fillId="33" borderId="10" xfId="0" applyFont="1" applyFill="1" applyBorder="1" applyAlignment="1">
      <alignment horizontal="justify" vertical="top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wrapText="1" indent="1"/>
    </xf>
    <xf numFmtId="0" fontId="0" fillId="33" borderId="10" xfId="0" applyFont="1" applyFill="1" applyBorder="1" applyAlignment="1">
      <alignment horizontal="left" wrapText="1" indent="3" shrinkToFit="1"/>
    </xf>
    <xf numFmtId="0" fontId="0" fillId="33" borderId="10" xfId="0" applyFont="1" applyFill="1" applyBorder="1" applyAlignment="1">
      <alignment horizontal="left" vertical="center" wrapText="1" indent="3" shrinkToFit="1"/>
    </xf>
    <xf numFmtId="0" fontId="0" fillId="33" borderId="10" xfId="0" applyFont="1" applyFill="1" applyBorder="1" applyAlignment="1">
      <alignment horizontal="left" wrapText="1" indent="3"/>
    </xf>
    <xf numFmtId="0" fontId="0" fillId="0" borderId="0" xfId="0" applyAlignment="1">
      <alignment horizontal="right"/>
    </xf>
    <xf numFmtId="0" fontId="0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5" fillId="33" borderId="0" xfId="0" applyFont="1" applyFill="1" applyAlignment="1">
      <alignment horizontal="right" vertical="center"/>
    </xf>
    <xf numFmtId="0" fontId="25" fillId="33" borderId="0" xfId="0" applyFont="1" applyFill="1" applyAlignment="1">
      <alignment horizontal="left" vertical="center" indent="1"/>
    </xf>
    <xf numFmtId="0" fontId="31" fillId="33" borderId="10" xfId="0" applyFont="1" applyFill="1" applyBorder="1" applyAlignment="1">
      <alignment horizontal="center" vertical="center" wrapText="1" shrinkToFit="1"/>
    </xf>
    <xf numFmtId="0" fontId="0" fillId="33" borderId="10" xfId="0" applyFill="1" applyBorder="1" applyAlignment="1">
      <alignment horizontal="center" vertical="center" wrapText="1" shrinkToFit="1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4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right" vertical="top" wrapText="1"/>
    </xf>
    <xf numFmtId="0" fontId="8" fillId="33" borderId="0" xfId="0" applyFont="1" applyFill="1" applyBorder="1" applyAlignment="1">
      <alignment horizontal="right" vertical="top" wrapText="1"/>
    </xf>
    <xf numFmtId="0" fontId="3" fillId="33" borderId="0" xfId="0" applyFont="1" applyFill="1" applyAlignment="1">
      <alignment horizontal="right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top" wrapText="1"/>
    </xf>
    <xf numFmtId="0" fontId="7" fillId="33" borderId="19" xfId="0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left" vertical="top" wrapText="1"/>
    </xf>
    <xf numFmtId="0" fontId="9" fillId="33" borderId="0" xfId="0" applyFont="1" applyFill="1" applyAlignment="1">
      <alignment/>
    </xf>
    <xf numFmtId="0" fontId="4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right" wrapText="1"/>
    </xf>
    <xf numFmtId="0" fontId="0" fillId="33" borderId="0" xfId="0" applyFont="1" applyFill="1" applyAlignment="1">
      <alignment/>
    </xf>
    <xf numFmtId="0" fontId="25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0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right" vertical="top" wrapText="1"/>
    </xf>
    <xf numFmtId="0" fontId="7" fillId="33" borderId="0" xfId="0" applyFont="1" applyFill="1" applyAlignment="1">
      <alignment horizontal="right" vertical="top" wrapText="1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7" fillId="33" borderId="0" xfId="0" applyFont="1" applyFill="1" applyAlignment="1">
      <alignment/>
    </xf>
    <xf numFmtId="0" fontId="0" fillId="33" borderId="10" xfId="0" applyFont="1" applyFill="1" applyBorder="1" applyAlignment="1">
      <alignment horizontal="left" wrapText="1" indent="1"/>
    </xf>
    <xf numFmtId="0" fontId="0" fillId="33" borderId="10" xfId="0" applyFont="1" applyFill="1" applyBorder="1" applyAlignment="1">
      <alignment horizontal="left" vertical="top" wrapText="1" indent="1"/>
    </xf>
    <xf numFmtId="0" fontId="0" fillId="33" borderId="10" xfId="0" applyFont="1" applyFill="1" applyBorder="1" applyAlignment="1">
      <alignment wrapText="1"/>
    </xf>
    <xf numFmtId="0" fontId="32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center" vertical="center" wrapText="1"/>
    </xf>
    <xf numFmtId="0" fontId="31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left" vertical="top" wrapText="1" indent="3"/>
    </xf>
    <xf numFmtId="2" fontId="0" fillId="33" borderId="10" xfId="0" applyNumberFormat="1" applyFont="1" applyFill="1" applyBorder="1" applyAlignment="1">
      <alignment horizontal="left" vertical="top" wrapText="1" indent="3"/>
    </xf>
    <xf numFmtId="1" fontId="0" fillId="33" borderId="20" xfId="0" applyNumberFormat="1" applyFill="1" applyBorder="1" applyAlignment="1">
      <alignment horizontal="center" vertical="center" wrapText="1" shrinkToFit="1"/>
    </xf>
    <xf numFmtId="0" fontId="0" fillId="33" borderId="20" xfId="0" applyFill="1" applyBorder="1" applyAlignment="1">
      <alignment horizontal="center" vertical="center" wrapText="1" shrinkToFit="1"/>
    </xf>
    <xf numFmtId="0" fontId="27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left" wrapText="1" indent="4"/>
    </xf>
    <xf numFmtId="0" fontId="0" fillId="33" borderId="2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left" wrapText="1" indent="2"/>
    </xf>
    <xf numFmtId="0" fontId="0" fillId="33" borderId="10" xfId="0" applyFont="1" applyFill="1" applyBorder="1" applyAlignment="1">
      <alignment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justify" vertical="top" wrapText="1"/>
    </xf>
    <xf numFmtId="0" fontId="35" fillId="33" borderId="0" xfId="0" applyFont="1" applyFill="1" applyAlignment="1">
      <alignment/>
    </xf>
    <xf numFmtId="0" fontId="23" fillId="33" borderId="0" xfId="0" applyFont="1" applyFill="1" applyAlignment="1">
      <alignment wrapText="1" shrinkToFit="1"/>
    </xf>
    <xf numFmtId="0" fontId="35" fillId="33" borderId="0" xfId="0" applyFont="1" applyFill="1" applyBorder="1" applyAlignment="1">
      <alignment/>
    </xf>
    <xf numFmtId="0" fontId="35" fillId="33" borderId="24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35" fillId="33" borderId="0" xfId="0" applyFont="1" applyFill="1" applyAlignment="1">
      <alignment horizontal="center" wrapText="1" shrinkToFit="1"/>
    </xf>
    <xf numFmtId="0" fontId="20" fillId="0" borderId="25" xfId="0" applyFont="1" applyBorder="1" applyAlignment="1" quotePrefix="1">
      <alignment horizontal="left" vertical="top" wrapText="1"/>
    </xf>
    <xf numFmtId="3" fontId="0" fillId="0" borderId="26" xfId="0" applyNumberFormat="1" applyFont="1" applyBorder="1" applyAlignment="1">
      <alignment horizontal="right" wrapText="1"/>
    </xf>
    <xf numFmtId="49" fontId="0" fillId="0" borderId="26" xfId="0" applyNumberFormat="1" applyFont="1" applyBorder="1" applyAlignment="1">
      <alignment horizontal="left" wrapText="1"/>
    </xf>
    <xf numFmtId="0" fontId="3" fillId="33" borderId="10" xfId="0" applyFont="1" applyFill="1" applyBorder="1" applyAlignment="1" quotePrefix="1">
      <alignment horizontal="left" wrapText="1"/>
    </xf>
    <xf numFmtId="0" fontId="17" fillId="33" borderId="10" xfId="0" applyFont="1" applyFill="1" applyBorder="1" applyAlignment="1" quotePrefix="1">
      <alignment horizontal="left" vertical="top" wrapText="1" indent="1"/>
    </xf>
    <xf numFmtId="0" fontId="7" fillId="33" borderId="10" xfId="0" applyFont="1" applyFill="1" applyBorder="1" applyAlignment="1" quotePrefix="1">
      <alignment horizontal="left" vertical="top" wrapText="1"/>
    </xf>
    <xf numFmtId="0" fontId="0" fillId="33" borderId="10" xfId="0" applyFont="1" applyFill="1" applyBorder="1" applyAlignment="1" quotePrefix="1">
      <alignment horizontal="left" vertical="top" wrapText="1" indent="1"/>
    </xf>
    <xf numFmtId="0" fontId="0" fillId="33" borderId="10" xfId="0" applyFont="1" applyFill="1" applyBorder="1" applyAlignment="1" quotePrefix="1">
      <alignment horizontal="left" wrapText="1" indent="1"/>
    </xf>
    <xf numFmtId="0" fontId="0" fillId="33" borderId="10" xfId="0" applyFont="1" applyFill="1" applyBorder="1" applyAlignment="1" quotePrefix="1">
      <alignment horizontal="left" wrapText="1"/>
    </xf>
    <xf numFmtId="0" fontId="0" fillId="33" borderId="10" xfId="0" applyFont="1" applyFill="1" applyBorder="1" applyAlignment="1" quotePrefix="1">
      <alignment horizontal="left" vertical="top" wrapText="1"/>
    </xf>
    <xf numFmtId="0" fontId="0" fillId="33" borderId="10" xfId="0" applyFont="1" applyFill="1" applyBorder="1" applyAlignment="1" quotePrefix="1">
      <alignment horizontal="left" vertical="center" wrapText="1"/>
    </xf>
    <xf numFmtId="0" fontId="0" fillId="0" borderId="10" xfId="0" applyFont="1" applyFill="1" applyBorder="1" applyAlignment="1" quotePrefix="1">
      <alignment horizontal="left" vertical="top" wrapText="1"/>
    </xf>
    <xf numFmtId="0" fontId="23" fillId="33" borderId="10" xfId="0" applyFont="1" applyFill="1" applyBorder="1" applyAlignment="1" quotePrefix="1">
      <alignment horizontal="left" vertical="top" wrapText="1" indent="1"/>
    </xf>
    <xf numFmtId="0" fontId="24" fillId="33" borderId="10" xfId="0" applyFont="1" applyFill="1" applyBorder="1" applyAlignment="1" quotePrefix="1">
      <alignment horizontal="left" vertical="top" wrapText="1"/>
    </xf>
    <xf numFmtId="0" fontId="23" fillId="33" borderId="10" xfId="0" applyFont="1" applyFill="1" applyBorder="1" applyAlignment="1" quotePrefix="1">
      <alignment horizontal="left" vertical="top" wrapText="1" indent="2"/>
    </xf>
    <xf numFmtId="0" fontId="23" fillId="33" borderId="10" xfId="0" applyFont="1" applyFill="1" applyBorder="1" applyAlignment="1" quotePrefix="1">
      <alignment horizontal="left" vertical="top" wrapText="1"/>
    </xf>
    <xf numFmtId="0" fontId="24" fillId="33" borderId="10" xfId="0" applyFont="1" applyFill="1" applyBorder="1" applyAlignment="1" quotePrefix="1">
      <alignment horizontal="left" vertical="top" wrapText="1"/>
    </xf>
    <xf numFmtId="0" fontId="0" fillId="33" borderId="10" xfId="0" applyFont="1" applyFill="1" applyBorder="1" applyAlignment="1" quotePrefix="1">
      <alignment horizontal="left" vertical="top" wrapText="1"/>
    </xf>
    <xf numFmtId="0" fontId="7" fillId="33" borderId="10" xfId="0" applyFont="1" applyFill="1" applyBorder="1" applyAlignment="1" quotePrefix="1">
      <alignment horizontal="left" wrapText="1" indent="1"/>
    </xf>
    <xf numFmtId="0" fontId="7" fillId="33" borderId="10" xfId="0" applyFont="1" applyFill="1" applyBorder="1" applyAlignment="1" quotePrefix="1">
      <alignment horizontal="left" wrapText="1"/>
    </xf>
    <xf numFmtId="0" fontId="7" fillId="33" borderId="10" xfId="0" applyFont="1" applyFill="1" applyBorder="1" applyAlignment="1" quotePrefix="1">
      <alignment horizontal="left" vertical="center" wrapText="1"/>
    </xf>
    <xf numFmtId="0" fontId="24" fillId="33" borderId="0" xfId="0" applyFont="1" applyFill="1" applyBorder="1" applyAlignment="1">
      <alignment horizontal="justify" vertical="top" wrapText="1"/>
    </xf>
    <xf numFmtId="0" fontId="23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35" fillId="33" borderId="0" xfId="0" applyFont="1" applyFill="1" applyAlignment="1" quotePrefix="1">
      <alignment horizontal="left"/>
    </xf>
    <xf numFmtId="0" fontId="38" fillId="33" borderId="0" xfId="0" applyFont="1" applyFill="1" applyAlignment="1">
      <alignment horizontal="right"/>
    </xf>
    <xf numFmtId="0" fontId="39" fillId="33" borderId="0" xfId="0" applyFont="1" applyFill="1" applyAlignment="1">
      <alignment/>
    </xf>
    <xf numFmtId="0" fontId="39" fillId="33" borderId="0" xfId="0" applyFont="1" applyFill="1" applyAlignment="1">
      <alignment/>
    </xf>
    <xf numFmtId="0" fontId="40" fillId="33" borderId="0" xfId="0" applyFont="1" applyFill="1" applyAlignment="1">
      <alignment/>
    </xf>
    <xf numFmtId="0" fontId="41" fillId="33" borderId="0" xfId="0" applyFont="1" applyFill="1" applyAlignment="1">
      <alignment/>
    </xf>
    <xf numFmtId="0" fontId="40" fillId="33" borderId="0" xfId="0" applyFont="1" applyFill="1" applyAlignment="1">
      <alignment/>
    </xf>
    <xf numFmtId="3" fontId="3" fillId="33" borderId="0" xfId="0" applyNumberFormat="1" applyFont="1" applyFill="1" applyAlignment="1">
      <alignment/>
    </xf>
    <xf numFmtId="0" fontId="0" fillId="34" borderId="0" xfId="0" applyFill="1" applyAlignment="1">
      <alignment/>
    </xf>
    <xf numFmtId="3" fontId="0" fillId="0" borderId="0" xfId="0" applyNumberFormat="1" applyAlignment="1">
      <alignment/>
    </xf>
    <xf numFmtId="0" fontId="12" fillId="0" borderId="27" xfId="0" applyFont="1" applyBorder="1" applyAlignment="1">
      <alignment horizontal="center" vertical="top" wrapText="1"/>
    </xf>
    <xf numFmtId="0" fontId="12" fillId="0" borderId="28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5" fillId="0" borderId="27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0" xfId="0" applyFont="1" applyAlignment="1" quotePrefix="1">
      <alignment horizontal="left" vertical="top" wrapText="1"/>
    </xf>
    <xf numFmtId="0" fontId="15" fillId="0" borderId="0" xfId="0" applyFont="1" applyAlignment="1">
      <alignment vertical="top" wrapText="1"/>
    </xf>
    <xf numFmtId="0" fontId="15" fillId="0" borderId="29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top" wrapText="1"/>
    </xf>
    <xf numFmtId="0" fontId="16" fillId="0" borderId="31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 wrapText="1"/>
    </xf>
    <xf numFmtId="0" fontId="15" fillId="0" borderId="30" xfId="0" applyFont="1" applyBorder="1" applyAlignment="1">
      <alignment horizontal="left" vertical="center" wrapText="1" indent="1"/>
    </xf>
    <xf numFmtId="0" fontId="0" fillId="0" borderId="13" xfId="0" applyBorder="1" applyAlignment="1">
      <alignment/>
    </xf>
    <xf numFmtId="0" fontId="10" fillId="0" borderId="14" xfId="0" applyFont="1" applyBorder="1" applyAlignment="1">
      <alignment vertical="top" wrapText="1"/>
    </xf>
    <xf numFmtId="0" fontId="15" fillId="0" borderId="17" xfId="0" applyFont="1" applyBorder="1" applyAlignment="1">
      <alignment horizontal="justify" vertical="top" wrapText="1"/>
    </xf>
    <xf numFmtId="0" fontId="15" fillId="0" borderId="15" xfId="0" applyFont="1" applyBorder="1" applyAlignment="1">
      <alignment horizontal="justify" vertical="top" wrapText="1"/>
    </xf>
    <xf numFmtId="0" fontId="15" fillId="0" borderId="12" xfId="0" applyFont="1" applyBorder="1" applyAlignment="1">
      <alignment horizontal="justify" vertical="top" wrapText="1"/>
    </xf>
    <xf numFmtId="0" fontId="15" fillId="0" borderId="27" xfId="0" applyFont="1" applyBorder="1" applyAlignment="1">
      <alignment horizontal="left" vertical="top" wrapText="1" indent="1"/>
    </xf>
    <xf numFmtId="0" fontId="15" fillId="0" borderId="16" xfId="0" applyFont="1" applyBorder="1" applyAlignment="1">
      <alignment horizontal="left" vertical="top" wrapText="1" indent="1"/>
    </xf>
    <xf numFmtId="0" fontId="15" fillId="0" borderId="25" xfId="0" applyFont="1" applyBorder="1" applyAlignment="1">
      <alignment horizontal="left" vertical="top" wrapText="1" indent="1"/>
    </xf>
    <xf numFmtId="0" fontId="15" fillId="0" borderId="14" xfId="0" applyFont="1" applyBorder="1" applyAlignment="1">
      <alignment horizontal="left" vertical="top" wrapText="1" indent="1"/>
    </xf>
    <xf numFmtId="0" fontId="15" fillId="0" borderId="30" xfId="0" applyFont="1" applyBorder="1" applyAlignment="1">
      <alignment horizontal="left" vertical="top" wrapText="1" indent="1"/>
    </xf>
    <xf numFmtId="0" fontId="15" fillId="0" borderId="13" xfId="0" applyFont="1" applyBorder="1" applyAlignment="1">
      <alignment horizontal="left" vertical="top" wrapText="1" indent="1"/>
    </xf>
    <xf numFmtId="0" fontId="11" fillId="0" borderId="25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3" fillId="0" borderId="25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4" fillId="0" borderId="25" xfId="0" applyFont="1" applyBorder="1" applyAlignment="1" quotePrefix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5" fillId="0" borderId="29" xfId="0" applyFont="1" applyBorder="1" applyAlignment="1">
      <alignment vertical="top" wrapText="1"/>
    </xf>
    <xf numFmtId="0" fontId="15" fillId="0" borderId="32" xfId="0" applyFont="1" applyBorder="1" applyAlignment="1">
      <alignment vertical="top" wrapText="1"/>
    </xf>
    <xf numFmtId="0" fontId="15" fillId="0" borderId="18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5" fillId="0" borderId="32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36" fillId="0" borderId="0" xfId="0" applyFont="1" applyFill="1" applyAlignment="1" quotePrefix="1">
      <alignment horizontal="left" wrapText="1"/>
    </xf>
    <xf numFmtId="0" fontId="18" fillId="0" borderId="0" xfId="0" applyFont="1" applyAlignment="1">
      <alignment/>
    </xf>
    <xf numFmtId="0" fontId="11" fillId="0" borderId="33" xfId="0" applyFont="1" applyBorder="1" applyAlignment="1">
      <alignment horizontal="center" wrapText="1"/>
    </xf>
    <xf numFmtId="0" fontId="10" fillId="0" borderId="34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21" fillId="0" borderId="25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0" fontId="20" fillId="0" borderId="25" xfId="0" applyFont="1" applyBorder="1" applyAlignment="1" quotePrefix="1">
      <alignment horizontal="left" vertical="top" wrapText="1"/>
    </xf>
    <xf numFmtId="0" fontId="20" fillId="0" borderId="14" xfId="0" applyFont="1" applyBorder="1" applyAlignment="1">
      <alignment horizontal="left" vertical="top" wrapText="1"/>
    </xf>
    <xf numFmtId="0" fontId="11" fillId="0" borderId="25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0" fillId="33" borderId="35" xfId="0" applyFill="1" applyBorder="1" applyAlignment="1">
      <alignment/>
    </xf>
    <xf numFmtId="0" fontId="4" fillId="33" borderId="19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top" wrapText="1"/>
    </xf>
    <xf numFmtId="0" fontId="22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justify" vertical="top" wrapText="1"/>
    </xf>
    <xf numFmtId="0" fontId="4" fillId="33" borderId="10" xfId="0" applyFont="1" applyFill="1" applyBorder="1" applyAlignment="1">
      <alignment vertical="top" wrapText="1"/>
    </xf>
    <xf numFmtId="0" fontId="4" fillId="33" borderId="21" xfId="0" applyFont="1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right" wrapText="1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right" vertical="top" wrapText="1"/>
    </xf>
    <xf numFmtId="0" fontId="25" fillId="33" borderId="0" xfId="0" applyFont="1" applyFill="1" applyAlignment="1">
      <alignment horizontal="center" vertical="center" wrapText="1"/>
    </xf>
    <xf numFmtId="0" fontId="0" fillId="33" borderId="10" xfId="0" applyFont="1" applyFill="1" applyBorder="1" applyAlignment="1">
      <alignment horizontal="justify" vertical="top" wrapText="1"/>
    </xf>
    <xf numFmtId="0" fontId="0" fillId="33" borderId="10" xfId="0" applyFont="1" applyFill="1" applyBorder="1" applyAlignment="1">
      <alignment vertical="top" wrapText="1"/>
    </xf>
    <xf numFmtId="0" fontId="17" fillId="33" borderId="10" xfId="0" applyFont="1" applyFill="1" applyBorder="1" applyAlignment="1">
      <alignment horizontal="center" vertical="top" wrapText="1"/>
    </xf>
    <xf numFmtId="2" fontId="0" fillId="33" borderId="22" xfId="0" applyNumberFormat="1" applyFont="1" applyFill="1" applyBorder="1" applyAlignment="1">
      <alignment/>
    </xf>
    <xf numFmtId="2" fontId="0" fillId="33" borderId="22" xfId="0" applyNumberFormat="1" applyFill="1" applyBorder="1" applyAlignment="1">
      <alignment/>
    </xf>
    <xf numFmtId="0" fontId="0" fillId="33" borderId="20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top" wrapText="1"/>
    </xf>
    <xf numFmtId="0" fontId="0" fillId="33" borderId="36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25" fillId="0" borderId="24" xfId="0" applyFont="1" applyBorder="1" applyAlignment="1">
      <alignment horizontal="left" vertical="top" wrapText="1"/>
    </xf>
    <xf numFmtId="0" fontId="18" fillId="0" borderId="24" xfId="0" applyFont="1" applyBorder="1" applyAlignment="1">
      <alignment horizontal="left" vertical="top" wrapText="1"/>
    </xf>
    <xf numFmtId="0" fontId="0" fillId="0" borderId="24" xfId="0" applyBorder="1" applyAlignment="1">
      <alignment/>
    </xf>
    <xf numFmtId="0" fontId="23" fillId="33" borderId="20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vertical="center" wrapText="1"/>
    </xf>
    <xf numFmtId="0" fontId="25" fillId="33" borderId="24" xfId="0" applyFont="1" applyFill="1" applyBorder="1" applyAlignment="1">
      <alignment horizontal="center" vertical="top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21" xfId="0" applyFont="1" applyFill="1" applyBorder="1" applyAlignment="1">
      <alignment horizontal="center" vertical="top" wrapText="1"/>
    </xf>
    <xf numFmtId="0" fontId="23" fillId="33" borderId="22" xfId="0" applyFont="1" applyFill="1" applyBorder="1" applyAlignment="1">
      <alignment horizontal="center" vertical="top" wrapText="1"/>
    </xf>
    <xf numFmtId="0" fontId="23" fillId="33" borderId="35" xfId="0" applyFont="1" applyFill="1" applyBorder="1" applyAlignment="1">
      <alignment horizontal="center" vertical="top" wrapText="1"/>
    </xf>
    <xf numFmtId="0" fontId="23" fillId="33" borderId="21" xfId="0" applyFont="1" applyFill="1" applyBorder="1" applyAlignment="1">
      <alignment horizontal="center" vertical="center" wrapText="1"/>
    </xf>
    <xf numFmtId="0" fontId="23" fillId="33" borderId="35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right" vertical="top" wrapText="1"/>
    </xf>
    <xf numFmtId="0" fontId="0" fillId="33" borderId="22" xfId="0" applyFill="1" applyBorder="1" applyAlignment="1">
      <alignment/>
    </xf>
    <xf numFmtId="0" fontId="25" fillId="33" borderId="0" xfId="0" applyFont="1" applyFill="1" applyAlignment="1">
      <alignment horizontal="right" vertical="center" wrapText="1"/>
    </xf>
    <xf numFmtId="0" fontId="25" fillId="33" borderId="0" xfId="0" applyFont="1" applyFill="1" applyAlignment="1">
      <alignment horizontal="right" vertical="center"/>
    </xf>
    <xf numFmtId="49" fontId="25" fillId="33" borderId="0" xfId="0" applyNumberFormat="1" applyFont="1" applyFill="1" applyAlignment="1">
      <alignment horizontal="left" vertical="center" indent="1"/>
    </xf>
    <xf numFmtId="0" fontId="25" fillId="33" borderId="0" xfId="0" applyFont="1" applyFill="1" applyAlignment="1">
      <alignment horizontal="left" vertical="center" indent="1"/>
    </xf>
    <xf numFmtId="0" fontId="4" fillId="0" borderId="0" xfId="0" applyFont="1" applyAlignment="1">
      <alignment horizontal="center" wrapText="1" shrinkToFit="1"/>
    </xf>
    <xf numFmtId="0" fontId="0" fillId="0" borderId="0" xfId="0" applyAlignment="1">
      <alignment wrapText="1" shrinkToFit="1"/>
    </xf>
    <xf numFmtId="0" fontId="0" fillId="0" borderId="0" xfId="0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27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24" xfId="0" applyFont="1" applyBorder="1" applyAlignment="1">
      <alignment horizontal="righ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0" fontId="25" fillId="33" borderId="0" xfId="0" applyFont="1" applyFill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center" vertical="center" wrapText="1" shrinkToFit="1"/>
    </xf>
    <xf numFmtId="0" fontId="0" fillId="33" borderId="24" xfId="0" applyFont="1" applyFill="1" applyBorder="1" applyAlignment="1">
      <alignment horizontal="right" vertical="top" wrapText="1" shrinkToFit="1"/>
    </xf>
    <xf numFmtId="0" fontId="0" fillId="33" borderId="24" xfId="0" applyFill="1" applyBorder="1" applyAlignment="1">
      <alignment shrinkToFit="1"/>
    </xf>
    <xf numFmtId="1" fontId="0" fillId="33" borderId="10" xfId="0" applyNumberFormat="1" applyFont="1" applyFill="1" applyBorder="1" applyAlignment="1">
      <alignment horizontal="center" vertical="center" wrapText="1" shrinkToFit="1"/>
    </xf>
    <xf numFmtId="0" fontId="0" fillId="33" borderId="10" xfId="0" applyFill="1" applyBorder="1" applyAlignment="1">
      <alignment horizontal="center" vertical="center" wrapText="1" shrinkToFit="1"/>
    </xf>
    <xf numFmtId="0" fontId="0" fillId="33" borderId="10" xfId="0" applyFill="1" applyBorder="1" applyAlignment="1">
      <alignment wrapText="1" shrinkToFit="1"/>
    </xf>
    <xf numFmtId="0" fontId="0" fillId="33" borderId="10" xfId="0" applyFill="1" applyBorder="1" applyAlignment="1">
      <alignment wrapText="1"/>
    </xf>
    <xf numFmtId="0" fontId="31" fillId="33" borderId="36" xfId="0" applyFont="1" applyFill="1" applyBorder="1" applyAlignment="1">
      <alignment horizontal="center" vertical="center" wrapText="1" shrinkToFit="1"/>
    </xf>
    <xf numFmtId="0" fontId="0" fillId="33" borderId="36" xfId="0" applyFill="1" applyBorder="1" applyAlignment="1">
      <alignment horizontal="center" vertical="center" wrapText="1" shrinkToFit="1"/>
    </xf>
    <xf numFmtId="0" fontId="0" fillId="33" borderId="19" xfId="0" applyFill="1" applyBorder="1" applyAlignment="1">
      <alignment horizontal="center" vertical="center" wrapText="1" shrinkToFit="1"/>
    </xf>
    <xf numFmtId="0" fontId="31" fillId="33" borderId="37" xfId="0" applyFont="1" applyFill="1" applyBorder="1" applyAlignment="1">
      <alignment horizontal="center" vertical="center"/>
    </xf>
    <xf numFmtId="0" fontId="31" fillId="33" borderId="38" xfId="0" applyFont="1" applyFill="1" applyBorder="1" applyAlignment="1">
      <alignment horizontal="center" vertical="center"/>
    </xf>
    <xf numFmtId="0" fontId="34" fillId="33" borderId="20" xfId="0" applyFont="1" applyFill="1" applyBorder="1" applyAlignment="1">
      <alignment horizontal="center" vertical="center" wrapText="1" shrinkToFit="1"/>
    </xf>
    <xf numFmtId="0" fontId="34" fillId="33" borderId="36" xfId="0" applyFont="1" applyFill="1" applyBorder="1" applyAlignment="1">
      <alignment horizontal="center" vertical="center" wrapText="1" shrinkToFit="1"/>
    </xf>
    <xf numFmtId="0" fontId="34" fillId="33" borderId="19" xfId="0" applyFont="1" applyFill="1" applyBorder="1" applyAlignment="1">
      <alignment horizontal="center" vertical="center" wrapText="1" shrinkToFit="1"/>
    </xf>
    <xf numFmtId="0" fontId="18" fillId="33" borderId="20" xfId="0" applyFont="1" applyFill="1" applyBorder="1" applyAlignment="1">
      <alignment horizontal="center" vertical="center" wrapText="1"/>
    </xf>
    <xf numFmtId="0" fontId="18" fillId="33" borderId="36" xfId="0" applyFont="1" applyFill="1" applyBorder="1" applyAlignment="1">
      <alignment horizontal="center" vertical="center" wrapText="1"/>
    </xf>
    <xf numFmtId="0" fontId="18" fillId="33" borderId="19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top" wrapText="1"/>
    </xf>
    <xf numFmtId="0" fontId="0" fillId="33" borderId="22" xfId="0" applyFont="1" applyFill="1" applyBorder="1" applyAlignment="1">
      <alignment/>
    </xf>
    <xf numFmtId="0" fontId="0" fillId="33" borderId="35" xfId="0" applyFont="1" applyFill="1" applyBorder="1" applyAlignment="1">
      <alignment/>
    </xf>
    <xf numFmtId="0" fontId="31" fillId="33" borderId="23" xfId="0" applyFont="1" applyFill="1" applyBorder="1" applyAlignment="1">
      <alignment horizontal="center" vertical="center" wrapText="1" shrinkToFit="1"/>
    </xf>
    <xf numFmtId="0" fontId="31" fillId="33" borderId="24" xfId="0" applyFont="1" applyFill="1" applyBorder="1" applyAlignment="1">
      <alignment horizontal="center" vertical="center" wrapText="1" shrinkToFit="1"/>
    </xf>
    <xf numFmtId="0" fontId="31" fillId="33" borderId="39" xfId="0" applyFont="1" applyFill="1" applyBorder="1" applyAlignment="1">
      <alignment horizontal="center" vertical="center" wrapText="1" shrinkToFit="1"/>
    </xf>
    <xf numFmtId="0" fontId="31" fillId="33" borderId="20" xfId="0" applyFont="1" applyFill="1" applyBorder="1" applyAlignment="1">
      <alignment horizontal="center" vertical="center" wrapText="1"/>
    </xf>
    <xf numFmtId="0" fontId="31" fillId="33" borderId="36" xfId="0" applyFont="1" applyFill="1" applyBorder="1" applyAlignment="1">
      <alignment horizontal="center" vertical="center" wrapText="1"/>
    </xf>
    <xf numFmtId="0" fontId="31" fillId="33" borderId="19" xfId="0" applyFont="1" applyFill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center" vertical="center" wrapText="1"/>
    </xf>
    <xf numFmtId="0" fontId="38" fillId="33" borderId="0" xfId="0" applyFont="1" applyFill="1" applyAlignment="1">
      <alignment horizontal="left"/>
    </xf>
    <xf numFmtId="0" fontId="4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40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31" fillId="33" borderId="21" xfId="0" applyFont="1" applyFill="1" applyBorder="1" applyAlignment="1">
      <alignment horizontal="center" vertical="center" wrapText="1" shrinkToFit="1"/>
    </xf>
    <xf numFmtId="0" fontId="31" fillId="33" borderId="35" xfId="0" applyFont="1" applyFill="1" applyBorder="1" applyAlignment="1">
      <alignment horizontal="center" vertical="center" wrapText="1" shrinkToFit="1"/>
    </xf>
    <xf numFmtId="0" fontId="31" fillId="33" borderId="20" xfId="0" applyFont="1" applyFill="1" applyBorder="1" applyAlignment="1">
      <alignment horizontal="center" vertical="center" wrapText="1" shrinkToFit="1"/>
    </xf>
    <xf numFmtId="0" fontId="31" fillId="33" borderId="19" xfId="0" applyFont="1" applyFill="1" applyBorder="1" applyAlignment="1">
      <alignment horizontal="center" vertical="center" wrapText="1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abSelected="1" view="pageBreakPreview" zoomScaleSheetLayoutView="100" zoomScalePageLayoutView="0" workbookViewId="0" topLeftCell="A1">
      <selection activeCell="H17" sqref="H17"/>
    </sheetView>
  </sheetViews>
  <sheetFormatPr defaultColWidth="9.00390625" defaultRowHeight="12.75"/>
  <cols>
    <col min="1" max="1" width="2.125" style="0" customWidth="1"/>
    <col min="2" max="2" width="40.125" style="0" customWidth="1"/>
    <col min="3" max="3" width="12.00390625" style="0" customWidth="1"/>
    <col min="4" max="4" width="10.125" style="0" customWidth="1"/>
    <col min="5" max="5" width="5.375" style="0" customWidth="1"/>
    <col min="6" max="6" width="15.125" style="0" customWidth="1"/>
    <col min="7" max="7" width="11.75390625" style="0" customWidth="1"/>
  </cols>
  <sheetData>
    <row r="1" spans="6:7" ht="66" customHeight="1">
      <c r="F1" s="285" t="s">
        <v>238</v>
      </c>
      <c r="G1" s="286"/>
    </row>
    <row r="3" spans="1:7" ht="22.5" customHeight="1" thickBot="1">
      <c r="A3" s="287" t="s">
        <v>42</v>
      </c>
      <c r="B3" s="287"/>
      <c r="C3" s="287"/>
      <c r="D3" s="287"/>
      <c r="E3" s="287"/>
      <c r="F3" s="287"/>
      <c r="G3" s="287"/>
    </row>
    <row r="4" spans="1:7" ht="14.25" customHeight="1" thickTop="1">
      <c r="A4" s="288"/>
      <c r="B4" s="288"/>
      <c r="C4" s="288"/>
      <c r="D4" s="288"/>
      <c r="E4" s="288"/>
      <c r="F4" s="288"/>
      <c r="G4" s="288"/>
    </row>
    <row r="5" spans="1:7" ht="14.25" customHeight="1" thickBot="1">
      <c r="A5" s="281"/>
      <c r="B5" s="281"/>
      <c r="C5" s="281"/>
      <c r="D5" s="281"/>
      <c r="E5" s="281"/>
      <c r="F5" s="281"/>
      <c r="G5" s="281"/>
    </row>
    <row r="6" spans="1:7" ht="12.75">
      <c r="A6" s="259"/>
      <c r="B6" s="245"/>
      <c r="C6" s="246"/>
      <c r="D6" s="246"/>
      <c r="E6" s="246"/>
      <c r="F6" s="246"/>
      <c r="G6" s="247"/>
    </row>
    <row r="7" spans="1:7" ht="18.75" customHeight="1">
      <c r="A7" s="259"/>
      <c r="B7" s="294" t="s">
        <v>43</v>
      </c>
      <c r="C7" s="295"/>
      <c r="D7" s="295"/>
      <c r="E7" s="295"/>
      <c r="F7" s="295"/>
      <c r="G7" s="296"/>
    </row>
    <row r="8" spans="1:7" ht="23.25" customHeight="1">
      <c r="A8" s="259"/>
      <c r="B8" s="269" t="s">
        <v>44</v>
      </c>
      <c r="C8" s="270"/>
      <c r="D8" s="270"/>
      <c r="E8" s="270"/>
      <c r="F8" s="270"/>
      <c r="G8" s="271"/>
    </row>
    <row r="9" spans="1:7" ht="20.25" customHeight="1">
      <c r="A9" s="259"/>
      <c r="B9" s="269" t="s">
        <v>77</v>
      </c>
      <c r="C9" s="270"/>
      <c r="D9" s="270"/>
      <c r="E9" s="270"/>
      <c r="F9" s="270"/>
      <c r="G9" s="271"/>
    </row>
    <row r="10" spans="1:7" ht="18.75" customHeight="1">
      <c r="A10" s="259"/>
      <c r="B10" s="269" t="s">
        <v>45</v>
      </c>
      <c r="C10" s="270"/>
      <c r="D10" s="270"/>
      <c r="E10" s="270"/>
      <c r="F10" s="270"/>
      <c r="G10" s="271"/>
    </row>
    <row r="11" spans="1:7" ht="12.75">
      <c r="A11" s="259"/>
      <c r="B11" s="272"/>
      <c r="C11" s="273"/>
      <c r="D11" s="273"/>
      <c r="E11" s="273"/>
      <c r="F11" s="273"/>
      <c r="G11" s="274"/>
    </row>
    <row r="12" spans="1:7" ht="14.25" customHeight="1">
      <c r="A12" s="259"/>
      <c r="B12" s="275" t="s">
        <v>270</v>
      </c>
      <c r="C12" s="276"/>
      <c r="D12" s="276"/>
      <c r="E12" s="276"/>
      <c r="F12" s="276"/>
      <c r="G12" s="277"/>
    </row>
    <row r="13" spans="1:7" ht="22.5" thickBot="1">
      <c r="A13" s="259"/>
      <c r="B13" s="254" t="s">
        <v>46</v>
      </c>
      <c r="C13" s="255"/>
      <c r="D13" s="255"/>
      <c r="E13" s="255"/>
      <c r="F13" s="255"/>
      <c r="G13" s="256"/>
    </row>
    <row r="14" spans="1:7" ht="6" customHeight="1">
      <c r="A14" s="281"/>
      <c r="B14" s="281"/>
      <c r="C14" s="281"/>
      <c r="D14" s="281"/>
      <c r="E14" s="281"/>
      <c r="F14" s="281"/>
      <c r="G14" s="281"/>
    </row>
    <row r="15" spans="1:7" ht="17.25" customHeight="1" thickBot="1">
      <c r="A15" s="250" t="s">
        <v>268</v>
      </c>
      <c r="B15" s="251"/>
      <c r="C15" s="251"/>
      <c r="D15" s="251"/>
      <c r="E15" s="251"/>
      <c r="F15" s="251"/>
      <c r="G15" s="251"/>
    </row>
    <row r="16" spans="1:7" ht="42.75" customHeight="1" thickBot="1">
      <c r="A16" s="7"/>
      <c r="B16" s="10" t="s">
        <v>47</v>
      </c>
      <c r="C16" s="252" t="s">
        <v>48</v>
      </c>
      <c r="D16" s="253"/>
      <c r="E16" s="8"/>
      <c r="F16" s="10" t="s">
        <v>49</v>
      </c>
      <c r="G16" s="9" t="s">
        <v>50</v>
      </c>
    </row>
    <row r="17" spans="1:7" ht="43.5" customHeight="1">
      <c r="A17" s="259"/>
      <c r="B17" s="260" t="s">
        <v>51</v>
      </c>
      <c r="C17" s="263" t="s">
        <v>58</v>
      </c>
      <c r="D17" s="264"/>
      <c r="E17" s="289"/>
      <c r="F17" s="248" t="s">
        <v>36</v>
      </c>
      <c r="G17" s="249"/>
    </row>
    <row r="18" spans="1:7" ht="33" customHeight="1">
      <c r="A18" s="259"/>
      <c r="B18" s="261"/>
      <c r="C18" s="265"/>
      <c r="D18" s="266"/>
      <c r="E18" s="289"/>
      <c r="F18" s="283" t="s">
        <v>79</v>
      </c>
      <c r="G18" s="284"/>
    </row>
    <row r="19" spans="1:7" ht="17.25" customHeight="1">
      <c r="A19" s="259"/>
      <c r="B19" s="261"/>
      <c r="C19" s="265"/>
      <c r="D19" s="266"/>
      <c r="E19" s="289"/>
      <c r="F19" s="210" t="s">
        <v>236</v>
      </c>
      <c r="G19" s="14"/>
    </row>
    <row r="20" spans="1:7" ht="23.25" customHeight="1">
      <c r="A20" s="259"/>
      <c r="B20" s="261"/>
      <c r="C20" s="265"/>
      <c r="D20" s="266"/>
      <c r="E20" s="289"/>
      <c r="F20" s="292" t="s">
        <v>237</v>
      </c>
      <c r="G20" s="293"/>
    </row>
    <row r="21" spans="1:7" ht="83.25" customHeight="1">
      <c r="A21" s="259"/>
      <c r="B21" s="261"/>
      <c r="C21" s="265"/>
      <c r="D21" s="266"/>
      <c r="E21" s="289"/>
      <c r="F21" s="290"/>
      <c r="G21" s="291"/>
    </row>
    <row r="22" spans="1:7" ht="33" customHeight="1" thickBot="1">
      <c r="A22" s="259"/>
      <c r="B22" s="262"/>
      <c r="C22" s="267"/>
      <c r="D22" s="268"/>
      <c r="E22" s="289"/>
      <c r="F22" s="257" t="s">
        <v>57</v>
      </c>
      <c r="G22" s="258"/>
    </row>
    <row r="23" spans="1:7" ht="15.75">
      <c r="A23" s="281"/>
      <c r="B23" s="281"/>
      <c r="C23" s="281"/>
      <c r="D23" s="281"/>
      <c r="E23" s="281"/>
      <c r="F23" s="281"/>
      <c r="G23" s="281"/>
    </row>
    <row r="24" spans="1:7" ht="16.5" thickBot="1">
      <c r="A24" s="281"/>
      <c r="B24" s="281"/>
      <c r="C24" s="281"/>
      <c r="D24" s="281"/>
      <c r="E24" s="281"/>
      <c r="F24" s="281"/>
      <c r="G24" s="281"/>
    </row>
    <row r="25" spans="1:7" ht="30" customHeight="1" thickBot="1">
      <c r="A25" s="3"/>
      <c r="B25" s="4"/>
      <c r="C25" s="11" t="s">
        <v>52</v>
      </c>
      <c r="D25" s="252" t="s">
        <v>53</v>
      </c>
      <c r="E25" s="282"/>
      <c r="F25" s="282"/>
      <c r="G25" s="253"/>
    </row>
    <row r="26" spans="1:7" ht="32.25" customHeight="1" thickBot="1">
      <c r="A26" s="2"/>
      <c r="B26" s="5" t="s">
        <v>54</v>
      </c>
      <c r="C26" s="6"/>
      <c r="D26" s="278"/>
      <c r="E26" s="279"/>
      <c r="F26" s="279"/>
      <c r="G26" s="280"/>
    </row>
    <row r="27" spans="1:7" ht="27.75" customHeight="1" thickBot="1">
      <c r="A27" s="2"/>
      <c r="B27" s="5" t="s">
        <v>55</v>
      </c>
      <c r="C27" s="6"/>
      <c r="D27" s="278"/>
      <c r="E27" s="279"/>
      <c r="F27" s="279"/>
      <c r="G27" s="280"/>
    </row>
  </sheetData>
  <sheetProtection/>
  <mergeCells count="30">
    <mergeCell ref="F1:G1"/>
    <mergeCell ref="A3:G3"/>
    <mergeCell ref="A4:G4"/>
    <mergeCell ref="E17:E22"/>
    <mergeCell ref="F21:G21"/>
    <mergeCell ref="A14:G14"/>
    <mergeCell ref="F20:G20"/>
    <mergeCell ref="A5:G5"/>
    <mergeCell ref="A6:A13"/>
    <mergeCell ref="B7:G7"/>
    <mergeCell ref="B11:G11"/>
    <mergeCell ref="B12:G12"/>
    <mergeCell ref="B9:G9"/>
    <mergeCell ref="B10:G10"/>
    <mergeCell ref="D27:G27"/>
    <mergeCell ref="A24:G24"/>
    <mergeCell ref="D25:G25"/>
    <mergeCell ref="D26:G26"/>
    <mergeCell ref="A23:G23"/>
    <mergeCell ref="F18:G18"/>
    <mergeCell ref="B6:G6"/>
    <mergeCell ref="F17:G17"/>
    <mergeCell ref="A15:G15"/>
    <mergeCell ref="C16:D16"/>
    <mergeCell ref="B13:G13"/>
    <mergeCell ref="F22:G22"/>
    <mergeCell ref="A17:A22"/>
    <mergeCell ref="B17:B22"/>
    <mergeCell ref="C17:D22"/>
    <mergeCell ref="B8:G8"/>
  </mergeCells>
  <printOptions/>
  <pageMargins left="0.63" right="0.31" top="0.45" bottom="0.61" header="0.31" footer="0.5"/>
  <pageSetup fitToHeight="1" fitToWidth="1"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6" ht="12.75">
      <c r="A1">
        <v>5010</v>
      </c>
      <c r="B1">
        <v>116043547</v>
      </c>
      <c r="C1">
        <v>8331989</v>
      </c>
      <c r="D1">
        <v>590862</v>
      </c>
      <c r="E1">
        <v>10947088</v>
      </c>
      <c r="F1">
        <v>256656</v>
      </c>
    </row>
    <row r="2" spans="1:6" ht="12.75">
      <c r="A2">
        <v>5020</v>
      </c>
      <c r="B2">
        <v>45505947</v>
      </c>
      <c r="C2">
        <v>3254491</v>
      </c>
      <c r="D2">
        <v>240565</v>
      </c>
      <c r="E2">
        <v>4469067</v>
      </c>
      <c r="F2">
        <v>176196</v>
      </c>
    </row>
    <row r="3" spans="1:6" ht="12.75">
      <c r="A3">
        <v>5030</v>
      </c>
      <c r="B3">
        <v>24523945</v>
      </c>
      <c r="C3">
        <v>2138933</v>
      </c>
      <c r="D3">
        <v>114354</v>
      </c>
      <c r="E3">
        <v>2310694</v>
      </c>
      <c r="F3">
        <v>932</v>
      </c>
    </row>
    <row r="4" spans="1:6" ht="12.75">
      <c r="A4">
        <v>5040</v>
      </c>
      <c r="B4">
        <v>40736</v>
      </c>
      <c r="C4">
        <v>3449</v>
      </c>
      <c r="D4">
        <v>334</v>
      </c>
      <c r="E4">
        <v>4805</v>
      </c>
      <c r="F4">
        <v>0</v>
      </c>
    </row>
    <row r="5" spans="1:6" ht="12.75">
      <c r="A5">
        <v>5050</v>
      </c>
      <c r="B5">
        <v>2173352</v>
      </c>
      <c r="C5">
        <v>200888</v>
      </c>
      <c r="D5">
        <v>11505</v>
      </c>
      <c r="E5">
        <v>237380</v>
      </c>
      <c r="F5">
        <v>318</v>
      </c>
    </row>
    <row r="6" spans="1:6" ht="12.75">
      <c r="A6">
        <v>5060</v>
      </c>
      <c r="B6">
        <v>0</v>
      </c>
      <c r="C6">
        <v>0</v>
      </c>
      <c r="D6">
        <v>0</v>
      </c>
      <c r="E6">
        <v>332</v>
      </c>
      <c r="F6">
        <v>0</v>
      </c>
    </row>
    <row r="7" spans="1:6" ht="12.75">
      <c r="A7">
        <v>5070</v>
      </c>
      <c r="B7">
        <v>21933304</v>
      </c>
      <c r="C7">
        <v>1890927</v>
      </c>
      <c r="D7">
        <v>99159</v>
      </c>
      <c r="E7">
        <v>2008844</v>
      </c>
      <c r="F7">
        <v>0</v>
      </c>
    </row>
    <row r="8" spans="1:6" ht="12.75">
      <c r="A8">
        <v>5080</v>
      </c>
      <c r="B8">
        <v>376553</v>
      </c>
      <c r="C8">
        <v>43669</v>
      </c>
      <c r="D8">
        <v>3356</v>
      </c>
      <c r="E8">
        <v>59333</v>
      </c>
      <c r="F8">
        <v>614</v>
      </c>
    </row>
    <row r="9" spans="1:6" ht="12.75">
      <c r="A9">
        <v>5090</v>
      </c>
      <c r="B9">
        <v>46013655</v>
      </c>
      <c r="C9">
        <v>2938565</v>
      </c>
      <c r="D9">
        <v>235943</v>
      </c>
      <c r="E9">
        <v>4167327</v>
      </c>
      <c r="F9">
        <v>79528</v>
      </c>
    </row>
    <row r="10" spans="1:6" ht="12.75">
      <c r="A10">
        <v>5100</v>
      </c>
      <c r="B10">
        <v>23238987</v>
      </c>
      <c r="C10">
        <v>1673926</v>
      </c>
      <c r="D10">
        <v>124971</v>
      </c>
      <c r="E10">
        <v>2108948</v>
      </c>
      <c r="F10">
        <v>69895</v>
      </c>
    </row>
    <row r="11" spans="1:6" ht="12.75">
      <c r="A11">
        <v>5101</v>
      </c>
      <c r="B11">
        <v>7858160</v>
      </c>
      <c r="C11">
        <v>553735</v>
      </c>
      <c r="D11">
        <v>51839</v>
      </c>
      <c r="E11">
        <v>794067</v>
      </c>
      <c r="F11">
        <v>3175</v>
      </c>
    </row>
    <row r="12" spans="1:6" ht="12.75">
      <c r="A12">
        <v>5110</v>
      </c>
      <c r="B12">
        <v>318567037</v>
      </c>
      <c r="C12">
        <v>9817216</v>
      </c>
      <c r="D12">
        <v>3212644</v>
      </c>
      <c r="E12">
        <v>58565794</v>
      </c>
      <c r="F12">
        <v>567418</v>
      </c>
    </row>
    <row r="13" spans="1:6" ht="12.75">
      <c r="A13">
        <v>5120</v>
      </c>
      <c r="B13">
        <v>70746154</v>
      </c>
      <c r="C13">
        <v>1812120</v>
      </c>
      <c r="D13">
        <v>689840</v>
      </c>
      <c r="E13">
        <v>11921177</v>
      </c>
      <c r="F13">
        <v>172055</v>
      </c>
    </row>
    <row r="14" spans="1:6" ht="12.75">
      <c r="A14">
        <v>5130</v>
      </c>
      <c r="B14">
        <v>77593</v>
      </c>
      <c r="C14">
        <v>2809</v>
      </c>
      <c r="D14">
        <v>1471</v>
      </c>
      <c r="E14">
        <v>25269</v>
      </c>
      <c r="F14">
        <v>0</v>
      </c>
    </row>
    <row r="15" spans="1:6" ht="12.75">
      <c r="A15">
        <v>5140</v>
      </c>
      <c r="B15">
        <v>7035204</v>
      </c>
      <c r="C15">
        <v>136242</v>
      </c>
      <c r="D15">
        <v>86123</v>
      </c>
      <c r="E15">
        <v>1528610</v>
      </c>
      <c r="F15">
        <v>525</v>
      </c>
    </row>
    <row r="16" spans="1:6" ht="12.75">
      <c r="A16">
        <v>5150</v>
      </c>
      <c r="B16">
        <v>0</v>
      </c>
      <c r="C16">
        <v>0</v>
      </c>
      <c r="D16">
        <v>97</v>
      </c>
      <c r="E16">
        <v>731</v>
      </c>
      <c r="F16">
        <v>0</v>
      </c>
    </row>
    <row r="17" spans="1:6" ht="12.75">
      <c r="A17">
        <v>5160</v>
      </c>
      <c r="B17">
        <v>62750644</v>
      </c>
      <c r="C17">
        <v>1637410</v>
      </c>
      <c r="D17">
        <v>587041</v>
      </c>
      <c r="E17">
        <v>10112520</v>
      </c>
      <c r="F17">
        <v>3</v>
      </c>
    </row>
    <row r="18" spans="1:6" ht="12.75">
      <c r="A18">
        <v>5170</v>
      </c>
      <c r="B18">
        <v>882713</v>
      </c>
      <c r="C18">
        <v>35659</v>
      </c>
      <c r="D18">
        <v>15108</v>
      </c>
      <c r="E18">
        <v>254047</v>
      </c>
      <c r="F18">
        <v>171527</v>
      </c>
    </row>
    <row r="19" spans="1:6" ht="12.75">
      <c r="A19">
        <v>5180</v>
      </c>
      <c r="B19">
        <v>99249052</v>
      </c>
      <c r="C19">
        <v>2335437</v>
      </c>
      <c r="D19">
        <v>1031769</v>
      </c>
      <c r="E19">
        <v>18171141</v>
      </c>
      <c r="F19">
        <v>88809</v>
      </c>
    </row>
    <row r="20" spans="1:6" ht="12.75">
      <c r="A20">
        <v>5190</v>
      </c>
      <c r="B20">
        <v>60375392</v>
      </c>
      <c r="C20">
        <v>1856864</v>
      </c>
      <c r="D20">
        <v>648647</v>
      </c>
      <c r="E20">
        <v>11531331</v>
      </c>
      <c r="F20">
        <v>67794</v>
      </c>
    </row>
    <row r="21" spans="1:6" ht="12.75">
      <c r="A21">
        <v>5191</v>
      </c>
      <c r="B21">
        <v>21008164</v>
      </c>
      <c r="C21">
        <v>563551</v>
      </c>
      <c r="D21">
        <v>252047</v>
      </c>
      <c r="E21">
        <v>4545706</v>
      </c>
      <c r="F21">
        <v>2973</v>
      </c>
    </row>
    <row r="22" spans="1:6" ht="12.75">
      <c r="A22">
        <v>5200</v>
      </c>
      <c r="B22">
        <v>928400139</v>
      </c>
      <c r="C22">
        <v>39227880</v>
      </c>
      <c r="D22">
        <v>7997675</v>
      </c>
      <c r="E22">
        <v>143764211</v>
      </c>
      <c r="F22">
        <v>1658418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4" ht="12.75">
      <c r="A1">
        <v>6010</v>
      </c>
      <c r="B1">
        <v>30710558</v>
      </c>
      <c r="C1">
        <v>27089998</v>
      </c>
      <c r="D1">
        <v>3620560</v>
      </c>
    </row>
    <row r="2" spans="1:4" ht="12.75">
      <c r="A2">
        <v>6020</v>
      </c>
      <c r="B2">
        <v>25713187</v>
      </c>
      <c r="C2">
        <v>22657450</v>
      </c>
      <c r="D2">
        <v>3055737</v>
      </c>
    </row>
    <row r="3" spans="1:4" ht="12.75">
      <c r="A3">
        <v>6030</v>
      </c>
      <c r="B3">
        <v>5540</v>
      </c>
      <c r="C3">
        <v>4993</v>
      </c>
      <c r="D3">
        <v>547</v>
      </c>
    </row>
    <row r="4" spans="1:4" ht="12.75">
      <c r="A4">
        <v>6040</v>
      </c>
      <c r="B4">
        <v>4991831</v>
      </c>
      <c r="C4">
        <v>4427555</v>
      </c>
      <c r="D4">
        <v>564276</v>
      </c>
    </row>
    <row r="5" spans="1:4" ht="12.75">
      <c r="A5">
        <v>6041</v>
      </c>
      <c r="B5">
        <v>1840660</v>
      </c>
      <c r="C5">
        <v>1631500</v>
      </c>
      <c r="D5">
        <v>209160</v>
      </c>
    </row>
    <row r="6" spans="1:4" ht="12.75">
      <c r="A6">
        <v>6042</v>
      </c>
      <c r="B6">
        <v>155560</v>
      </c>
      <c r="C6">
        <v>137431</v>
      </c>
      <c r="D6">
        <v>18129</v>
      </c>
    </row>
    <row r="7" spans="1:4" ht="12.75">
      <c r="A7">
        <v>6050</v>
      </c>
      <c r="B7">
        <v>6944185</v>
      </c>
      <c r="C7">
        <v>6141721</v>
      </c>
      <c r="D7">
        <v>802464</v>
      </c>
    </row>
    <row r="8" spans="1:4" ht="12.75">
      <c r="A8">
        <v>6060</v>
      </c>
      <c r="B8">
        <v>3904</v>
      </c>
      <c r="C8">
        <v>3297</v>
      </c>
      <c r="D8">
        <v>607</v>
      </c>
    </row>
    <row r="9" spans="1:4" ht="12.75">
      <c r="A9">
        <v>6070</v>
      </c>
      <c r="B9">
        <v>549787</v>
      </c>
      <c r="C9">
        <v>487548</v>
      </c>
      <c r="D9">
        <v>62239</v>
      </c>
    </row>
    <row r="10" spans="1:4" ht="12.75">
      <c r="A10">
        <v>6071</v>
      </c>
      <c r="B10">
        <v>289146</v>
      </c>
      <c r="C10">
        <v>257310</v>
      </c>
      <c r="D10">
        <v>31836</v>
      </c>
    </row>
    <row r="11" spans="1:4" ht="12.75">
      <c r="A11">
        <v>6072</v>
      </c>
      <c r="B11">
        <v>26159</v>
      </c>
      <c r="C11">
        <v>23332</v>
      </c>
      <c r="D11">
        <v>2827</v>
      </c>
    </row>
    <row r="12" spans="1:4" ht="12.75">
      <c r="A12">
        <v>6100</v>
      </c>
      <c r="B12">
        <v>71230517</v>
      </c>
      <c r="C12">
        <v>62862135</v>
      </c>
      <c r="D12">
        <v>8368382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3200</v>
      </c>
      <c r="B1">
        <v>2451672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M15"/>
  <sheetViews>
    <sheetView view="pageBreakPreview" zoomScale="65" zoomScaleSheetLayoutView="65" zoomScalePageLayoutView="0" workbookViewId="0" topLeftCell="A21">
      <selection activeCell="C5" sqref="C5:J13"/>
    </sheetView>
  </sheetViews>
  <sheetFormatPr defaultColWidth="9.00390625" defaultRowHeight="12.75"/>
  <cols>
    <col min="1" max="1" width="36.375" style="0" customWidth="1"/>
    <col min="3" max="3" width="10.625" style="0" customWidth="1"/>
    <col min="4" max="4" width="11.625" style="0" bestFit="1" customWidth="1"/>
    <col min="5" max="5" width="15.125" style="0" bestFit="1" customWidth="1"/>
    <col min="6" max="6" width="10.375" style="0" customWidth="1"/>
    <col min="7" max="7" width="10.625" style="0" customWidth="1"/>
    <col min="9" max="9" width="21.00390625" style="0" customWidth="1"/>
    <col min="10" max="10" width="16.875" style="0" customWidth="1"/>
  </cols>
  <sheetData>
    <row r="2" spans="1:10" ht="12.75">
      <c r="A2" s="42" t="s">
        <v>180</v>
      </c>
      <c r="J2" s="147" t="s">
        <v>0</v>
      </c>
    </row>
    <row r="3" spans="1:10" ht="93.75" customHeight="1">
      <c r="A3" s="40"/>
      <c r="B3" s="81" t="s">
        <v>7</v>
      </c>
      <c r="C3" s="82" t="s">
        <v>70</v>
      </c>
      <c r="D3" s="81" t="s">
        <v>12</v>
      </c>
      <c r="E3" s="83" t="s">
        <v>148</v>
      </c>
      <c r="F3" s="83" t="s">
        <v>149</v>
      </c>
      <c r="G3" s="83" t="s">
        <v>150</v>
      </c>
      <c r="H3" s="83" t="s">
        <v>61</v>
      </c>
      <c r="I3" s="84" t="s">
        <v>183</v>
      </c>
      <c r="J3" s="80" t="s">
        <v>201</v>
      </c>
    </row>
    <row r="4" spans="1:10" ht="12.75">
      <c r="A4" s="40" t="s">
        <v>4</v>
      </c>
      <c r="B4" s="32" t="s">
        <v>5</v>
      </c>
      <c r="C4" s="67">
        <v>1</v>
      </c>
      <c r="D4" s="67">
        <v>2</v>
      </c>
      <c r="E4" s="67">
        <v>3</v>
      </c>
      <c r="F4" s="67">
        <v>4</v>
      </c>
      <c r="G4" s="67">
        <v>5</v>
      </c>
      <c r="H4" s="67">
        <v>6</v>
      </c>
      <c r="I4" s="67">
        <v>7</v>
      </c>
      <c r="J4" s="56">
        <v>8</v>
      </c>
    </row>
    <row r="5" spans="1:10" ht="63.75">
      <c r="A5" s="52" t="s">
        <v>62</v>
      </c>
      <c r="B5" s="57">
        <v>2400</v>
      </c>
      <c r="C5" s="211">
        <v>688</v>
      </c>
      <c r="D5" s="211">
        <v>3949337</v>
      </c>
      <c r="E5" s="211">
        <v>2254037</v>
      </c>
      <c r="F5" s="211">
        <v>660945</v>
      </c>
      <c r="G5" s="211">
        <v>244808</v>
      </c>
      <c r="H5" s="211">
        <v>0</v>
      </c>
      <c r="I5" s="211">
        <v>16233</v>
      </c>
      <c r="J5" s="211">
        <v>773314</v>
      </c>
    </row>
    <row r="6" spans="1:10" ht="51">
      <c r="A6" s="52" t="s">
        <v>63</v>
      </c>
      <c r="B6" s="57">
        <v>2405</v>
      </c>
      <c r="C6" s="211">
        <v>38</v>
      </c>
      <c r="D6" s="211">
        <v>7891</v>
      </c>
      <c r="E6" s="211">
        <v>2099</v>
      </c>
      <c r="F6" s="211">
        <v>1248</v>
      </c>
      <c r="G6" s="211">
        <v>423</v>
      </c>
      <c r="H6" s="211">
        <v>0</v>
      </c>
      <c r="I6" s="211">
        <v>17</v>
      </c>
      <c r="J6" s="211">
        <v>4104</v>
      </c>
    </row>
    <row r="7" spans="1:10" ht="51">
      <c r="A7" s="52" t="s">
        <v>64</v>
      </c>
      <c r="B7" s="57">
        <v>2410</v>
      </c>
      <c r="C7" s="211">
        <v>253</v>
      </c>
      <c r="D7" s="211">
        <v>20487</v>
      </c>
      <c r="E7" s="211">
        <v>12444</v>
      </c>
      <c r="F7" s="211">
        <v>1676</v>
      </c>
      <c r="G7" s="211">
        <v>40</v>
      </c>
      <c r="H7" s="211">
        <v>0</v>
      </c>
      <c r="I7" s="211">
        <v>57</v>
      </c>
      <c r="J7" s="211">
        <v>6270</v>
      </c>
    </row>
    <row r="8" spans="1:10" ht="192" customHeight="1">
      <c r="A8" s="52" t="s">
        <v>65</v>
      </c>
      <c r="B8" s="57">
        <v>2415</v>
      </c>
      <c r="C8" s="211">
        <v>521</v>
      </c>
      <c r="D8" s="211">
        <v>95861</v>
      </c>
      <c r="E8" s="211">
        <v>51095</v>
      </c>
      <c r="F8" s="211">
        <v>29244</v>
      </c>
      <c r="G8" s="211">
        <v>4543</v>
      </c>
      <c r="H8" s="211">
        <v>0</v>
      </c>
      <c r="I8" s="211">
        <v>3896</v>
      </c>
      <c r="J8" s="211">
        <v>7083</v>
      </c>
    </row>
    <row r="9" spans="1:10" ht="38.25">
      <c r="A9" s="53" t="s">
        <v>66</v>
      </c>
      <c r="B9" s="57">
        <v>2420</v>
      </c>
      <c r="C9" s="211">
        <v>19</v>
      </c>
      <c r="D9" s="211">
        <v>11245</v>
      </c>
      <c r="E9" s="211">
        <v>6445</v>
      </c>
      <c r="F9" s="211">
        <v>0</v>
      </c>
      <c r="G9" s="211">
        <v>0</v>
      </c>
      <c r="H9" s="211">
        <v>0</v>
      </c>
      <c r="I9" s="211">
        <v>4800</v>
      </c>
      <c r="J9" s="211">
        <v>0</v>
      </c>
    </row>
    <row r="10" spans="1:10" ht="78.75" customHeight="1">
      <c r="A10" s="53" t="s">
        <v>67</v>
      </c>
      <c r="B10" s="57">
        <v>2425</v>
      </c>
      <c r="C10" s="211">
        <v>13433</v>
      </c>
      <c r="D10" s="211">
        <v>1154904</v>
      </c>
      <c r="E10" s="211">
        <v>650077</v>
      </c>
      <c r="F10" s="211">
        <v>289068</v>
      </c>
      <c r="G10" s="211">
        <v>59294</v>
      </c>
      <c r="H10" s="212" t="s">
        <v>247</v>
      </c>
      <c r="I10" s="211">
        <v>7522</v>
      </c>
      <c r="J10" s="211">
        <v>148943</v>
      </c>
    </row>
    <row r="11" spans="1:13" ht="38.25">
      <c r="A11" s="53" t="s">
        <v>72</v>
      </c>
      <c r="B11" s="12">
        <v>2430</v>
      </c>
      <c r="C11" s="211">
        <v>1112113</v>
      </c>
      <c r="D11" s="211">
        <v>13094000</v>
      </c>
      <c r="E11" s="211">
        <v>8940383</v>
      </c>
      <c r="F11" s="211">
        <v>4153617</v>
      </c>
      <c r="G11" s="211">
        <v>0</v>
      </c>
      <c r="H11" s="211">
        <v>0</v>
      </c>
      <c r="I11" s="211">
        <v>0</v>
      </c>
      <c r="J11" s="211">
        <v>0</v>
      </c>
      <c r="L11" s="243"/>
      <c r="M11" s="243"/>
    </row>
    <row r="12" spans="1:10" ht="140.25">
      <c r="A12" s="53" t="s">
        <v>73</v>
      </c>
      <c r="B12" s="12">
        <v>2435</v>
      </c>
      <c r="C12" s="211">
        <v>146508</v>
      </c>
      <c r="D12" s="211">
        <v>20327656</v>
      </c>
      <c r="E12" s="211">
        <v>8777614</v>
      </c>
      <c r="F12" s="211">
        <v>3880204</v>
      </c>
      <c r="G12" s="211">
        <v>861336</v>
      </c>
      <c r="H12" s="211">
        <v>4407</v>
      </c>
      <c r="I12" s="211">
        <v>262434</v>
      </c>
      <c r="J12" s="211">
        <v>6541661</v>
      </c>
    </row>
    <row r="13" spans="1:10" ht="12.75">
      <c r="A13" s="48" t="s">
        <v>164</v>
      </c>
      <c r="B13" s="58">
        <v>2440</v>
      </c>
      <c r="C13" s="211">
        <v>1273573</v>
      </c>
      <c r="D13" s="211">
        <v>38661381</v>
      </c>
      <c r="E13" s="211">
        <v>20694194</v>
      </c>
      <c r="F13" s="211">
        <v>9016002</v>
      </c>
      <c r="G13" s="211">
        <v>1170444</v>
      </c>
      <c r="H13" s="211">
        <v>4407</v>
      </c>
      <c r="I13" s="211">
        <v>294959</v>
      </c>
      <c r="J13" s="211">
        <v>7481375</v>
      </c>
    </row>
    <row r="15" spans="3:5" ht="12.75">
      <c r="C15" s="244"/>
      <c r="D15" s="244"/>
      <c r="E15" s="244"/>
    </row>
  </sheetData>
  <sheetProtection/>
  <printOptions horizontalCentered="1"/>
  <pageMargins left="0" right="0" top="0" bottom="0" header="0" footer="0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27"/>
  <sheetViews>
    <sheetView view="pageBreakPreview" zoomScale="80" zoomScaleSheetLayoutView="80" workbookViewId="0" topLeftCell="A1">
      <selection activeCell="C4" sqref="C4:P27"/>
    </sheetView>
  </sheetViews>
  <sheetFormatPr defaultColWidth="9.00390625" defaultRowHeight="12.75"/>
  <cols>
    <col min="1" max="1" width="37.125" style="46" customWidth="1"/>
    <col min="2" max="2" width="7.25390625" style="46" customWidth="1"/>
    <col min="3" max="4" width="15.125" style="46" customWidth="1"/>
    <col min="5" max="5" width="15.125" style="0" customWidth="1"/>
    <col min="6" max="6" width="16.125" style="0" customWidth="1"/>
    <col min="7" max="7" width="14.875" style="0" customWidth="1"/>
    <col min="8" max="8" width="15.375" style="0" customWidth="1"/>
    <col min="9" max="9" width="14.125" style="0" customWidth="1"/>
    <col min="10" max="10" width="15.625" style="0" customWidth="1"/>
    <col min="11" max="11" width="22.125" style="0" customWidth="1"/>
    <col min="12" max="14" width="17.375" style="0" customWidth="1"/>
    <col min="15" max="15" width="19.625" style="0" customWidth="1"/>
    <col min="16" max="16" width="15.25390625" style="0" customWidth="1"/>
  </cols>
  <sheetData>
    <row r="1" spans="1:16" ht="15">
      <c r="A1" s="331" t="s">
        <v>181</v>
      </c>
      <c r="B1" s="332"/>
      <c r="C1" s="332"/>
      <c r="D1" s="333"/>
      <c r="E1" s="333"/>
      <c r="P1" s="147" t="s">
        <v>0</v>
      </c>
    </row>
    <row r="2" spans="1:16" ht="147" customHeight="1">
      <c r="A2" s="48"/>
      <c r="B2" s="50" t="s">
        <v>7</v>
      </c>
      <c r="C2" s="55" t="s">
        <v>174</v>
      </c>
      <c r="D2" s="55" t="s">
        <v>175</v>
      </c>
      <c r="E2" s="96" t="s">
        <v>222</v>
      </c>
      <c r="F2" s="54" t="s">
        <v>168</v>
      </c>
      <c r="G2" s="54" t="s">
        <v>153</v>
      </c>
      <c r="H2" s="54" t="s">
        <v>167</v>
      </c>
      <c r="I2" s="54" t="s">
        <v>166</v>
      </c>
      <c r="J2" s="55" t="s">
        <v>165</v>
      </c>
      <c r="K2" s="55" t="s">
        <v>176</v>
      </c>
      <c r="L2" s="55" t="s">
        <v>170</v>
      </c>
      <c r="M2" s="55" t="s">
        <v>171</v>
      </c>
      <c r="N2" s="55" t="s">
        <v>182</v>
      </c>
      <c r="O2" s="55" t="s">
        <v>172</v>
      </c>
      <c r="P2" s="55" t="s">
        <v>177</v>
      </c>
    </row>
    <row r="3" spans="1:16" ht="12.75">
      <c r="A3" s="1" t="s">
        <v>4</v>
      </c>
      <c r="B3" s="1" t="s">
        <v>5</v>
      </c>
      <c r="C3" s="49">
        <v>1</v>
      </c>
      <c r="D3" s="49">
        <v>2</v>
      </c>
      <c r="E3" s="49">
        <v>3</v>
      </c>
      <c r="F3" s="49">
        <v>4</v>
      </c>
      <c r="G3" s="49">
        <v>5</v>
      </c>
      <c r="H3" s="51">
        <v>6</v>
      </c>
      <c r="I3" s="49">
        <v>7</v>
      </c>
      <c r="J3" s="49">
        <v>8</v>
      </c>
      <c r="K3" s="49">
        <v>9</v>
      </c>
      <c r="L3" s="49">
        <v>10</v>
      </c>
      <c r="M3" s="49">
        <v>11</v>
      </c>
      <c r="N3" s="49">
        <v>12</v>
      </c>
      <c r="O3" s="51">
        <v>13</v>
      </c>
      <c r="P3" s="49">
        <v>14</v>
      </c>
    </row>
    <row r="4" spans="1:16" ht="12.75">
      <c r="A4" s="20" t="s">
        <v>136</v>
      </c>
      <c r="B4" s="41">
        <v>2445</v>
      </c>
      <c r="C4" s="211">
        <v>22580</v>
      </c>
      <c r="D4" s="211">
        <v>15971</v>
      </c>
      <c r="E4" s="211">
        <v>9986</v>
      </c>
      <c r="F4" s="211">
        <v>3813</v>
      </c>
      <c r="G4" s="211">
        <v>1966</v>
      </c>
      <c r="H4" s="211">
        <v>162</v>
      </c>
      <c r="I4" s="211">
        <v>39</v>
      </c>
      <c r="J4" s="211">
        <v>5</v>
      </c>
      <c r="K4" s="211">
        <v>6609</v>
      </c>
      <c r="L4" s="211">
        <v>3878</v>
      </c>
      <c r="M4" s="211">
        <v>1430</v>
      </c>
      <c r="N4" s="211">
        <v>1211</v>
      </c>
      <c r="O4" s="211">
        <v>90</v>
      </c>
      <c r="P4" s="211">
        <v>0</v>
      </c>
    </row>
    <row r="5" spans="1:16" ht="57" customHeight="1">
      <c r="A5" s="20" t="s">
        <v>155</v>
      </c>
      <c r="B5" s="41">
        <v>2455</v>
      </c>
      <c r="C5" s="211">
        <v>923</v>
      </c>
      <c r="D5" s="211">
        <v>923</v>
      </c>
      <c r="E5" s="211">
        <v>890</v>
      </c>
      <c r="F5" s="211">
        <v>33</v>
      </c>
      <c r="G5" s="211">
        <v>0</v>
      </c>
      <c r="H5" s="211">
        <v>0</v>
      </c>
      <c r="I5" s="211">
        <v>0</v>
      </c>
      <c r="J5" s="211">
        <v>0</v>
      </c>
      <c r="K5" s="211">
        <v>0</v>
      </c>
      <c r="L5" s="211">
        <v>0</v>
      </c>
      <c r="M5" s="211">
        <v>0</v>
      </c>
      <c r="N5" s="211">
        <v>0</v>
      </c>
      <c r="O5" s="211">
        <v>0</v>
      </c>
      <c r="P5" s="211">
        <v>0</v>
      </c>
    </row>
    <row r="6" spans="1:16" ht="54" customHeight="1">
      <c r="A6" s="47" t="s">
        <v>156</v>
      </c>
      <c r="B6" s="41">
        <v>2465</v>
      </c>
      <c r="C6" s="211">
        <v>3</v>
      </c>
      <c r="D6" s="211">
        <v>3</v>
      </c>
      <c r="E6" s="211">
        <v>0</v>
      </c>
      <c r="F6" s="211">
        <v>3</v>
      </c>
      <c r="G6" s="211">
        <v>0</v>
      </c>
      <c r="H6" s="211">
        <v>0</v>
      </c>
      <c r="I6" s="211">
        <v>0</v>
      </c>
      <c r="J6" s="211">
        <v>0</v>
      </c>
      <c r="K6" s="211">
        <v>0</v>
      </c>
      <c r="L6" s="211">
        <v>0</v>
      </c>
      <c r="M6" s="211">
        <v>0</v>
      </c>
      <c r="N6" s="211">
        <v>0</v>
      </c>
      <c r="O6" s="211">
        <v>0</v>
      </c>
      <c r="P6" s="211">
        <v>0</v>
      </c>
    </row>
    <row r="7" spans="1:16" ht="41.25" customHeight="1">
      <c r="A7" s="20" t="s">
        <v>157</v>
      </c>
      <c r="B7" s="41">
        <v>2475</v>
      </c>
      <c r="C7" s="211">
        <v>37209</v>
      </c>
      <c r="D7" s="211">
        <v>37209</v>
      </c>
      <c r="E7" s="211">
        <v>36531</v>
      </c>
      <c r="F7" s="211">
        <v>678</v>
      </c>
      <c r="G7" s="211">
        <v>0</v>
      </c>
      <c r="H7" s="211">
        <v>0</v>
      </c>
      <c r="I7" s="211">
        <v>0</v>
      </c>
      <c r="J7" s="211">
        <v>0</v>
      </c>
      <c r="K7" s="211">
        <v>0</v>
      </c>
      <c r="L7" s="211">
        <v>0</v>
      </c>
      <c r="M7" s="211">
        <v>0</v>
      </c>
      <c r="N7" s="211">
        <v>0</v>
      </c>
      <c r="O7" s="211">
        <v>0</v>
      </c>
      <c r="P7" s="211">
        <v>0</v>
      </c>
    </row>
    <row r="8" spans="1:16" ht="18" customHeight="1">
      <c r="A8" s="20" t="s">
        <v>158</v>
      </c>
      <c r="B8" s="41">
        <v>2485</v>
      </c>
      <c r="C8" s="211">
        <v>25974777</v>
      </c>
      <c r="D8" s="211">
        <v>18599895</v>
      </c>
      <c r="E8" s="211">
        <v>12176630</v>
      </c>
      <c r="F8" s="211">
        <v>4665111</v>
      </c>
      <c r="G8" s="211">
        <v>1221836</v>
      </c>
      <c r="H8" s="211">
        <v>411505</v>
      </c>
      <c r="I8" s="211">
        <v>74365</v>
      </c>
      <c r="J8" s="211">
        <v>50448</v>
      </c>
      <c r="K8" s="211">
        <v>7374882</v>
      </c>
      <c r="L8" s="211">
        <v>1927222</v>
      </c>
      <c r="M8" s="211">
        <v>1474191</v>
      </c>
      <c r="N8" s="211">
        <v>2615071</v>
      </c>
      <c r="O8" s="211">
        <v>1358398</v>
      </c>
      <c r="P8" s="211">
        <v>28</v>
      </c>
    </row>
    <row r="9" spans="1:16" ht="82.5" customHeight="1">
      <c r="A9" s="38" t="s">
        <v>151</v>
      </c>
      <c r="B9" s="43">
        <v>2495</v>
      </c>
      <c r="C9" s="211">
        <v>5937545</v>
      </c>
      <c r="D9" s="211">
        <v>5285514</v>
      </c>
      <c r="E9" s="211">
        <v>2823547</v>
      </c>
      <c r="F9" s="211">
        <v>2126370</v>
      </c>
      <c r="G9" s="211">
        <v>266065</v>
      </c>
      <c r="H9" s="211">
        <v>61169</v>
      </c>
      <c r="I9" s="211">
        <v>5410</v>
      </c>
      <c r="J9" s="211">
        <v>2953</v>
      </c>
      <c r="K9" s="211">
        <v>652031</v>
      </c>
      <c r="L9" s="211">
        <v>248110</v>
      </c>
      <c r="M9" s="211">
        <v>209509</v>
      </c>
      <c r="N9" s="211">
        <v>121474</v>
      </c>
      <c r="O9" s="211">
        <v>72938</v>
      </c>
      <c r="P9" s="211">
        <v>0</v>
      </c>
    </row>
    <row r="10" spans="1:16" ht="106.5" customHeight="1">
      <c r="A10" s="39" t="s">
        <v>152</v>
      </c>
      <c r="B10" s="43">
        <v>2500</v>
      </c>
      <c r="C10" s="211">
        <v>1354984</v>
      </c>
      <c r="D10" s="211">
        <v>1151607</v>
      </c>
      <c r="E10" s="211">
        <v>659535</v>
      </c>
      <c r="F10" s="211">
        <v>424419</v>
      </c>
      <c r="G10" s="211">
        <v>38738</v>
      </c>
      <c r="H10" s="211">
        <v>23401</v>
      </c>
      <c r="I10" s="211">
        <v>4054</v>
      </c>
      <c r="J10" s="211">
        <v>1460</v>
      </c>
      <c r="K10" s="211">
        <v>203377</v>
      </c>
      <c r="L10" s="211">
        <v>156740</v>
      </c>
      <c r="M10" s="211">
        <v>34822</v>
      </c>
      <c r="N10" s="211">
        <v>7233</v>
      </c>
      <c r="O10" s="211">
        <v>4582</v>
      </c>
      <c r="P10" s="211">
        <v>0</v>
      </c>
    </row>
    <row r="11" spans="1:16" ht="134.25" customHeight="1">
      <c r="A11" s="37" t="s">
        <v>199</v>
      </c>
      <c r="B11" s="43">
        <v>2503</v>
      </c>
      <c r="C11" s="211">
        <v>18682245</v>
      </c>
      <c r="D11" s="211">
        <v>12162773</v>
      </c>
      <c r="E11" s="211">
        <v>8693548</v>
      </c>
      <c r="F11" s="211">
        <v>2114322</v>
      </c>
      <c r="G11" s="211">
        <v>917033</v>
      </c>
      <c r="H11" s="211">
        <v>326935</v>
      </c>
      <c r="I11" s="211">
        <v>64901</v>
      </c>
      <c r="J11" s="211">
        <v>46034</v>
      </c>
      <c r="K11" s="211">
        <v>6519472</v>
      </c>
      <c r="L11" s="211">
        <v>1522372</v>
      </c>
      <c r="M11" s="211">
        <v>1229859</v>
      </c>
      <c r="N11" s="211">
        <v>2486364</v>
      </c>
      <c r="O11" s="211">
        <v>1280877</v>
      </c>
      <c r="P11" s="211">
        <v>28</v>
      </c>
    </row>
    <row r="12" spans="1:16" ht="18.75" customHeight="1">
      <c r="A12" s="20" t="s">
        <v>159</v>
      </c>
      <c r="B12" s="40">
        <v>2505</v>
      </c>
      <c r="C12" s="211">
        <v>5861342</v>
      </c>
      <c r="D12" s="211">
        <v>5861342</v>
      </c>
      <c r="E12" s="211">
        <v>5287399</v>
      </c>
      <c r="F12" s="211">
        <v>543159</v>
      </c>
      <c r="G12" s="211">
        <v>308</v>
      </c>
      <c r="H12" s="211">
        <v>31</v>
      </c>
      <c r="I12" s="211">
        <v>25077</v>
      </c>
      <c r="J12" s="211">
        <v>5368</v>
      </c>
      <c r="K12" s="211">
        <v>0</v>
      </c>
      <c r="L12" s="211">
        <v>0</v>
      </c>
      <c r="M12" s="211">
        <v>0</v>
      </c>
      <c r="N12" s="211">
        <v>0</v>
      </c>
      <c r="O12" s="211">
        <v>0</v>
      </c>
      <c r="P12" s="211">
        <v>0</v>
      </c>
    </row>
    <row r="13" spans="1:16" ht="12.75">
      <c r="A13" s="21" t="s">
        <v>160</v>
      </c>
      <c r="B13" s="44">
        <v>2515</v>
      </c>
      <c r="C13" s="211">
        <v>12796133</v>
      </c>
      <c r="D13" s="211">
        <v>8204355</v>
      </c>
      <c r="E13" s="211">
        <v>5745565</v>
      </c>
      <c r="F13" s="211">
        <v>1305990</v>
      </c>
      <c r="G13" s="211">
        <v>943075</v>
      </c>
      <c r="H13" s="211">
        <v>161863</v>
      </c>
      <c r="I13" s="211">
        <v>35423</v>
      </c>
      <c r="J13" s="211">
        <v>12439</v>
      </c>
      <c r="K13" s="211">
        <v>4591778</v>
      </c>
      <c r="L13" s="211">
        <v>2512713</v>
      </c>
      <c r="M13" s="211">
        <v>614717</v>
      </c>
      <c r="N13" s="211">
        <v>1317587</v>
      </c>
      <c r="O13" s="211">
        <v>146761</v>
      </c>
      <c r="P13" s="211">
        <v>131</v>
      </c>
    </row>
    <row r="14" spans="1:16" ht="12.75">
      <c r="A14" s="219" t="s">
        <v>248</v>
      </c>
      <c r="B14" s="40">
        <v>2525</v>
      </c>
      <c r="C14" s="211">
        <v>21449286</v>
      </c>
      <c r="D14" s="211">
        <v>20906128</v>
      </c>
      <c r="E14" s="211">
        <v>17038134</v>
      </c>
      <c r="F14" s="211">
        <v>3511589</v>
      </c>
      <c r="G14" s="211">
        <v>71667</v>
      </c>
      <c r="H14" s="211">
        <v>13194</v>
      </c>
      <c r="I14" s="211">
        <v>213211</v>
      </c>
      <c r="J14" s="211">
        <v>58333</v>
      </c>
      <c r="K14" s="211">
        <v>543158</v>
      </c>
      <c r="L14" s="211">
        <v>282563</v>
      </c>
      <c r="M14" s="211">
        <v>70055</v>
      </c>
      <c r="N14" s="211">
        <v>169856</v>
      </c>
      <c r="O14" s="211">
        <v>20684</v>
      </c>
      <c r="P14" s="211">
        <v>29</v>
      </c>
    </row>
    <row r="15" spans="1:16" ht="12.75">
      <c r="A15" s="19" t="s">
        <v>249</v>
      </c>
      <c r="B15" s="40"/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</row>
    <row r="16" spans="1:16" ht="12.75">
      <c r="A16" s="22" t="s">
        <v>60</v>
      </c>
      <c r="B16" s="44">
        <v>2530</v>
      </c>
      <c r="C16" s="211">
        <v>20225758</v>
      </c>
      <c r="D16" s="211">
        <v>20225758</v>
      </c>
      <c r="E16" s="211">
        <v>16580681</v>
      </c>
      <c r="F16" s="211">
        <v>3384189</v>
      </c>
      <c r="G16" s="211">
        <v>1649</v>
      </c>
      <c r="H16" s="211">
        <v>721</v>
      </c>
      <c r="I16" s="211">
        <v>205472</v>
      </c>
      <c r="J16" s="211">
        <v>53046</v>
      </c>
      <c r="K16" s="211">
        <v>0</v>
      </c>
      <c r="L16" s="211">
        <v>0</v>
      </c>
      <c r="M16" s="211">
        <v>0</v>
      </c>
      <c r="N16" s="211">
        <v>0</v>
      </c>
      <c r="O16" s="211">
        <v>0</v>
      </c>
      <c r="P16" s="211">
        <v>28</v>
      </c>
    </row>
    <row r="17" spans="1:16" ht="12.75">
      <c r="A17" s="22" t="s">
        <v>59</v>
      </c>
      <c r="B17" s="44">
        <v>2540</v>
      </c>
      <c r="C17" s="211">
        <v>1223528</v>
      </c>
      <c r="D17" s="211">
        <v>680370</v>
      </c>
      <c r="E17" s="211">
        <v>457453</v>
      </c>
      <c r="F17" s="211">
        <v>127400</v>
      </c>
      <c r="G17" s="211">
        <v>70018</v>
      </c>
      <c r="H17" s="211">
        <v>12473</v>
      </c>
      <c r="I17" s="211">
        <v>7739</v>
      </c>
      <c r="J17" s="211">
        <v>5287</v>
      </c>
      <c r="K17" s="211">
        <v>543158</v>
      </c>
      <c r="L17" s="211">
        <v>282563</v>
      </c>
      <c r="M17" s="211">
        <v>70055</v>
      </c>
      <c r="N17" s="211">
        <v>169856</v>
      </c>
      <c r="O17" s="211">
        <v>20684</v>
      </c>
      <c r="P17" s="211">
        <v>1</v>
      </c>
    </row>
    <row r="18" spans="1:16" ht="12.75">
      <c r="A18" s="221" t="s">
        <v>250</v>
      </c>
      <c r="B18" s="44">
        <v>2550</v>
      </c>
      <c r="C18" s="211">
        <v>3588017</v>
      </c>
      <c r="D18" s="211">
        <v>2694779</v>
      </c>
      <c r="E18" s="211">
        <v>1792184</v>
      </c>
      <c r="F18" s="211">
        <v>506941</v>
      </c>
      <c r="G18" s="211">
        <v>266561</v>
      </c>
      <c r="H18" s="211">
        <v>88246</v>
      </c>
      <c r="I18" s="211">
        <v>29002</v>
      </c>
      <c r="J18" s="211">
        <v>11845</v>
      </c>
      <c r="K18" s="211">
        <v>893238</v>
      </c>
      <c r="L18" s="211">
        <v>508330</v>
      </c>
      <c r="M18" s="211">
        <v>128612</v>
      </c>
      <c r="N18" s="211">
        <v>210243</v>
      </c>
      <c r="O18" s="211">
        <v>46053</v>
      </c>
      <c r="P18" s="211">
        <v>653</v>
      </c>
    </row>
    <row r="19" spans="1:16" ht="12.75">
      <c r="A19" s="221" t="s">
        <v>246</v>
      </c>
      <c r="B19" s="44"/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</row>
    <row r="20" spans="1:16" ht="12.75">
      <c r="A20" s="21" t="s">
        <v>60</v>
      </c>
      <c r="B20" s="44">
        <v>2555</v>
      </c>
      <c r="C20" s="211">
        <v>879641</v>
      </c>
      <c r="D20" s="211">
        <v>879621</v>
      </c>
      <c r="E20" s="211">
        <v>751890</v>
      </c>
      <c r="F20" s="211">
        <v>114786</v>
      </c>
      <c r="G20" s="211">
        <v>26</v>
      </c>
      <c r="H20" s="211">
        <v>1</v>
      </c>
      <c r="I20" s="211">
        <v>9187</v>
      </c>
      <c r="J20" s="211">
        <v>3731</v>
      </c>
      <c r="K20" s="211">
        <v>20</v>
      </c>
      <c r="L20" s="211">
        <v>0</v>
      </c>
      <c r="M20" s="211">
        <v>20</v>
      </c>
      <c r="N20" s="211">
        <v>0</v>
      </c>
      <c r="O20" s="211">
        <v>0</v>
      </c>
      <c r="P20" s="211">
        <v>605</v>
      </c>
    </row>
    <row r="21" spans="1:16" ht="12.75">
      <c r="A21" s="21" t="s">
        <v>59</v>
      </c>
      <c r="B21" s="44">
        <v>2565</v>
      </c>
      <c r="C21" s="211">
        <v>2708376</v>
      </c>
      <c r="D21" s="211">
        <v>1815158</v>
      </c>
      <c r="E21" s="211">
        <v>1040294</v>
      </c>
      <c r="F21" s="211">
        <v>392155</v>
      </c>
      <c r="G21" s="211">
        <v>266535</v>
      </c>
      <c r="H21" s="211">
        <v>88245</v>
      </c>
      <c r="I21" s="211">
        <v>19815</v>
      </c>
      <c r="J21" s="211">
        <v>8114</v>
      </c>
      <c r="K21" s="211">
        <v>893218</v>
      </c>
      <c r="L21" s="211">
        <v>508330</v>
      </c>
      <c r="M21" s="211">
        <v>128592</v>
      </c>
      <c r="N21" s="211">
        <v>210243</v>
      </c>
      <c r="O21" s="211">
        <v>46053</v>
      </c>
      <c r="P21" s="211">
        <v>48</v>
      </c>
    </row>
    <row r="22" spans="1:16" ht="21" customHeight="1">
      <c r="A22" s="21" t="s">
        <v>161</v>
      </c>
      <c r="B22" s="45">
        <v>2575</v>
      </c>
      <c r="C22" s="211">
        <v>3410039</v>
      </c>
      <c r="D22" s="211">
        <v>2926334</v>
      </c>
      <c r="E22" s="211">
        <v>2655553</v>
      </c>
      <c r="F22" s="211">
        <v>94357</v>
      </c>
      <c r="G22" s="211">
        <v>162947</v>
      </c>
      <c r="H22" s="211">
        <v>13477</v>
      </c>
      <c r="I22" s="211">
        <v>0</v>
      </c>
      <c r="J22" s="211">
        <v>0</v>
      </c>
      <c r="K22" s="211">
        <v>483705</v>
      </c>
      <c r="L22" s="211">
        <v>106598</v>
      </c>
      <c r="M22" s="211">
        <v>30844</v>
      </c>
      <c r="N22" s="211">
        <v>309393</v>
      </c>
      <c r="O22" s="211">
        <v>36870</v>
      </c>
      <c r="P22" s="211">
        <v>759</v>
      </c>
    </row>
    <row r="23" spans="1:16" ht="12.75">
      <c r="A23" s="22" t="s">
        <v>162</v>
      </c>
      <c r="B23" s="16">
        <v>2730</v>
      </c>
      <c r="C23" s="211">
        <v>71396</v>
      </c>
      <c r="D23" s="211">
        <v>71396</v>
      </c>
      <c r="E23" s="211">
        <v>26815</v>
      </c>
      <c r="F23" s="211">
        <v>41736</v>
      </c>
      <c r="G23" s="211">
        <v>1817</v>
      </c>
      <c r="H23" s="211">
        <v>283</v>
      </c>
      <c r="I23" s="211">
        <v>359</v>
      </c>
      <c r="J23" s="211">
        <v>386</v>
      </c>
      <c r="K23" s="211">
        <v>0</v>
      </c>
      <c r="L23" s="211">
        <v>0</v>
      </c>
      <c r="M23" s="211">
        <v>0</v>
      </c>
      <c r="N23" s="211">
        <v>0</v>
      </c>
      <c r="O23" s="211">
        <v>0</v>
      </c>
      <c r="P23" s="212" t="s">
        <v>247</v>
      </c>
    </row>
    <row r="24" spans="1:16" ht="25.5">
      <c r="A24" s="22" t="s">
        <v>138</v>
      </c>
      <c r="B24" s="16">
        <v>2740</v>
      </c>
      <c r="C24" s="211">
        <v>555814</v>
      </c>
      <c r="D24" s="211">
        <v>509775</v>
      </c>
      <c r="E24" s="211">
        <v>116377</v>
      </c>
      <c r="F24" s="211">
        <v>384654</v>
      </c>
      <c r="G24" s="211">
        <v>1495</v>
      </c>
      <c r="H24" s="211">
        <v>3828</v>
      </c>
      <c r="I24" s="211">
        <v>888</v>
      </c>
      <c r="J24" s="211">
        <v>2533</v>
      </c>
      <c r="K24" s="211">
        <v>46039</v>
      </c>
      <c r="L24" s="211">
        <v>162</v>
      </c>
      <c r="M24" s="211">
        <v>2412</v>
      </c>
      <c r="N24" s="211">
        <v>18264</v>
      </c>
      <c r="O24" s="211">
        <v>25201</v>
      </c>
      <c r="P24" s="212" t="s">
        <v>247</v>
      </c>
    </row>
    <row r="25" spans="1:16" ht="25.5">
      <c r="A25" s="22" t="s">
        <v>139</v>
      </c>
      <c r="B25" s="16">
        <v>2750</v>
      </c>
      <c r="C25" s="211">
        <v>226759</v>
      </c>
      <c r="D25" s="211">
        <v>195267</v>
      </c>
      <c r="E25" s="211">
        <v>42581</v>
      </c>
      <c r="F25" s="211">
        <v>150270</v>
      </c>
      <c r="G25" s="211">
        <v>57</v>
      </c>
      <c r="H25" s="211">
        <v>878</v>
      </c>
      <c r="I25" s="211">
        <v>276</v>
      </c>
      <c r="J25" s="211">
        <v>1205</v>
      </c>
      <c r="K25" s="211">
        <v>31492</v>
      </c>
      <c r="L25" s="211">
        <v>395</v>
      </c>
      <c r="M25" s="211">
        <v>4847</v>
      </c>
      <c r="N25" s="211">
        <v>13468</v>
      </c>
      <c r="O25" s="211">
        <v>12782</v>
      </c>
      <c r="P25" s="212" t="s">
        <v>247</v>
      </c>
    </row>
    <row r="26" spans="1:16" ht="38.25">
      <c r="A26" s="22" t="s">
        <v>163</v>
      </c>
      <c r="B26" s="16">
        <v>2760</v>
      </c>
      <c r="C26" s="211">
        <v>4193373</v>
      </c>
      <c r="D26" s="211">
        <v>4158997</v>
      </c>
      <c r="E26" s="211">
        <v>3403520</v>
      </c>
      <c r="F26" s="211">
        <v>353109</v>
      </c>
      <c r="G26" s="211">
        <v>353032</v>
      </c>
      <c r="H26" s="211">
        <v>28605</v>
      </c>
      <c r="I26" s="211">
        <v>19081</v>
      </c>
      <c r="J26" s="211">
        <v>1650</v>
      </c>
      <c r="K26" s="211">
        <v>34376</v>
      </c>
      <c r="L26" s="211">
        <v>22542</v>
      </c>
      <c r="M26" s="211">
        <v>2747</v>
      </c>
      <c r="N26" s="211">
        <v>8671</v>
      </c>
      <c r="O26" s="211">
        <v>416</v>
      </c>
      <c r="P26" s="212" t="s">
        <v>247</v>
      </c>
    </row>
    <row r="27" spans="1:16" ht="17.25" customHeight="1">
      <c r="A27" s="48" t="s">
        <v>164</v>
      </c>
      <c r="B27" s="48">
        <v>2780</v>
      </c>
      <c r="C27" s="211">
        <v>129199728</v>
      </c>
      <c r="D27" s="211">
        <v>106383175</v>
      </c>
      <c r="E27" s="211">
        <v>79339113</v>
      </c>
      <c r="F27" s="211">
        <v>20245084</v>
      </c>
      <c r="G27" s="211">
        <v>4584825</v>
      </c>
      <c r="H27" s="211">
        <v>1235017</v>
      </c>
      <c r="I27" s="211">
        <v>714299</v>
      </c>
      <c r="J27" s="211">
        <v>264837</v>
      </c>
      <c r="K27" s="211">
        <v>22816553</v>
      </c>
      <c r="L27" s="211">
        <v>8082518</v>
      </c>
      <c r="M27" s="211">
        <v>4002712</v>
      </c>
      <c r="N27" s="211">
        <v>7658934</v>
      </c>
      <c r="O27" s="211">
        <v>3072389</v>
      </c>
      <c r="P27" s="211">
        <v>2310</v>
      </c>
    </row>
  </sheetData>
  <sheetProtection/>
  <mergeCells count="1">
    <mergeCell ref="A1:E1"/>
  </mergeCells>
  <printOptions horizontalCentered="1"/>
  <pageMargins left="0" right="0" top="0" bottom="0" header="0" footer="0"/>
  <pageSetup horizontalDpi="600" verticalDpi="600" orientation="landscape" paperSize="9" scale="4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76"/>
  <sheetViews>
    <sheetView view="pageBreakPreview" zoomScale="70" zoomScaleNormal="75" zoomScaleSheetLayoutView="70" zoomScalePageLayoutView="0" workbookViewId="0" topLeftCell="A57">
      <selection activeCell="S9" sqref="S9"/>
    </sheetView>
  </sheetViews>
  <sheetFormatPr defaultColWidth="12.875" defaultRowHeight="12.75"/>
  <cols>
    <col min="1" max="1" width="62.00390625" style="102" customWidth="1"/>
    <col min="2" max="2" width="17.875" style="98" customWidth="1"/>
    <col min="3" max="3" width="16.25390625" style="102" customWidth="1"/>
    <col min="4" max="5" width="13.625" style="102" customWidth="1"/>
    <col min="6" max="6" width="15.875" style="102" customWidth="1"/>
    <col min="7" max="7" width="12.625" style="102" customWidth="1"/>
    <col min="8" max="8" width="11.25390625" style="102" customWidth="1"/>
    <col min="9" max="9" width="10.00390625" style="102" customWidth="1"/>
    <col min="10" max="10" width="10.25390625" style="102" customWidth="1"/>
    <col min="11" max="11" width="14.00390625" style="102" customWidth="1"/>
    <col min="12" max="12" width="13.00390625" style="102" customWidth="1"/>
    <col min="13" max="13" width="10.75390625" style="102" customWidth="1"/>
    <col min="14" max="14" width="15.125" style="102" customWidth="1"/>
    <col min="15" max="15" width="12.00390625" style="102" customWidth="1"/>
    <col min="16" max="16" width="8.625" style="102" customWidth="1"/>
    <col min="17" max="17" width="31.75390625" style="102" customWidth="1"/>
    <col min="18" max="18" width="35.00390625" style="102" customWidth="1"/>
    <col min="19" max="19" width="31.875" style="102" customWidth="1"/>
    <col min="20" max="20" width="12.875" style="102" customWidth="1"/>
    <col min="21" max="21" width="18.00390625" style="102" customWidth="1"/>
    <col min="22" max="22" width="16.75390625" style="102" customWidth="1"/>
    <col min="23" max="23" width="17.375" style="102" customWidth="1"/>
    <col min="24" max="16384" width="12.875" style="102" customWidth="1"/>
  </cols>
  <sheetData>
    <row r="1" spans="1:23" ht="27" customHeight="1">
      <c r="A1" s="345" t="s">
        <v>202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101"/>
      <c r="T1" s="101"/>
      <c r="U1" s="101"/>
      <c r="V1" s="101"/>
      <c r="W1" s="101"/>
    </row>
    <row r="2" spans="1:23" ht="16.5" customHeight="1">
      <c r="A2" s="106"/>
      <c r="B2" s="107"/>
      <c r="C2" s="107"/>
      <c r="D2" s="107"/>
      <c r="E2" s="107"/>
      <c r="F2" s="346"/>
      <c r="G2" s="346"/>
      <c r="H2" s="347"/>
      <c r="I2" s="348"/>
      <c r="J2" s="108"/>
      <c r="K2" s="108"/>
      <c r="L2" s="107"/>
      <c r="M2" s="107"/>
      <c r="N2" s="107"/>
      <c r="O2" s="107"/>
      <c r="P2" s="107"/>
      <c r="Q2" s="107"/>
      <c r="R2" s="107"/>
      <c r="S2" s="109"/>
      <c r="T2" s="109"/>
      <c r="U2" s="109"/>
      <c r="V2" s="109"/>
      <c r="W2" s="109"/>
    </row>
    <row r="3" spans="1:23" ht="48" customHeight="1">
      <c r="A3" s="336" t="s">
        <v>185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110"/>
      <c r="T3" s="111"/>
      <c r="U3" s="111"/>
      <c r="V3" s="111"/>
      <c r="W3" s="110"/>
    </row>
    <row r="4" spans="1:22" ht="14.25" customHeight="1">
      <c r="A4" s="343" t="s">
        <v>0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112"/>
      <c r="T4" s="112"/>
      <c r="U4" s="112"/>
      <c r="V4" s="112"/>
    </row>
    <row r="5" spans="1:23" ht="15.75" customHeight="1">
      <c r="A5" s="337"/>
      <c r="B5" s="337" t="s">
        <v>7</v>
      </c>
      <c r="C5" s="337" t="s">
        <v>18</v>
      </c>
      <c r="D5" s="113" t="s">
        <v>16</v>
      </c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4"/>
      <c r="S5" s="115"/>
      <c r="T5" s="115"/>
      <c r="U5" s="115"/>
      <c r="V5" s="115"/>
      <c r="W5" s="115"/>
    </row>
    <row r="6" spans="1:18" ht="12.75" customHeight="1">
      <c r="A6" s="337"/>
      <c r="B6" s="337"/>
      <c r="C6" s="337"/>
      <c r="D6" s="334" t="s">
        <v>30</v>
      </c>
      <c r="E6" s="341" t="s">
        <v>6</v>
      </c>
      <c r="F6" s="342"/>
      <c r="G6" s="334" t="s">
        <v>24</v>
      </c>
      <c r="H6" s="334" t="s">
        <v>32</v>
      </c>
      <c r="I6" s="334" t="s">
        <v>71</v>
      </c>
      <c r="J6" s="341" t="s">
        <v>6</v>
      </c>
      <c r="K6" s="342"/>
      <c r="L6" s="334" t="s">
        <v>34</v>
      </c>
      <c r="M6" s="334" t="s">
        <v>35</v>
      </c>
      <c r="N6" s="334" t="s">
        <v>78</v>
      </c>
      <c r="O6" s="334" t="s">
        <v>25</v>
      </c>
      <c r="P6" s="334" t="s">
        <v>26</v>
      </c>
      <c r="Q6" s="334" t="s">
        <v>74</v>
      </c>
      <c r="R6" s="334" t="s">
        <v>75</v>
      </c>
    </row>
    <row r="7" spans="1:18" ht="408.75" customHeight="1">
      <c r="A7" s="337"/>
      <c r="B7" s="337"/>
      <c r="C7" s="337"/>
      <c r="D7" s="335"/>
      <c r="E7" s="79" t="s">
        <v>31</v>
      </c>
      <c r="F7" s="79" t="s">
        <v>76</v>
      </c>
      <c r="G7" s="335"/>
      <c r="H7" s="335"/>
      <c r="I7" s="335"/>
      <c r="J7" s="79" t="s">
        <v>33</v>
      </c>
      <c r="K7" s="79" t="s">
        <v>41</v>
      </c>
      <c r="L7" s="335"/>
      <c r="M7" s="335"/>
      <c r="N7" s="335"/>
      <c r="O7" s="335"/>
      <c r="P7" s="335"/>
      <c r="Q7" s="335"/>
      <c r="R7" s="335"/>
    </row>
    <row r="8" spans="1:18" s="104" customFormat="1" ht="12.75">
      <c r="A8" s="103" t="s">
        <v>4</v>
      </c>
      <c r="B8" s="97" t="s">
        <v>5</v>
      </c>
      <c r="C8" s="103">
        <v>1</v>
      </c>
      <c r="D8" s="103">
        <v>2</v>
      </c>
      <c r="E8" s="103">
        <v>3</v>
      </c>
      <c r="F8" s="103">
        <v>4</v>
      </c>
      <c r="G8" s="103">
        <v>5</v>
      </c>
      <c r="H8" s="103">
        <v>6</v>
      </c>
      <c r="I8" s="103">
        <v>7</v>
      </c>
      <c r="J8" s="103">
        <v>8</v>
      </c>
      <c r="K8" s="103">
        <v>9</v>
      </c>
      <c r="L8" s="103">
        <v>10</v>
      </c>
      <c r="M8" s="103">
        <v>11</v>
      </c>
      <c r="N8" s="103">
        <v>12</v>
      </c>
      <c r="O8" s="103">
        <v>13</v>
      </c>
      <c r="P8" s="103">
        <v>14</v>
      </c>
      <c r="Q8" s="103">
        <v>15</v>
      </c>
      <c r="R8" s="103">
        <v>16</v>
      </c>
    </row>
    <row r="9" spans="1:18" s="104" customFormat="1" ht="75.75" customHeight="1">
      <c r="A9" s="87" t="s">
        <v>221</v>
      </c>
      <c r="B9" s="92">
        <v>3005</v>
      </c>
      <c r="C9" s="211">
        <v>8683871</v>
      </c>
      <c r="D9" s="211">
        <v>40158</v>
      </c>
      <c r="E9" s="211">
        <v>40158</v>
      </c>
      <c r="F9" s="211">
        <v>0</v>
      </c>
      <c r="G9" s="211">
        <v>7</v>
      </c>
      <c r="H9" s="211">
        <v>5194</v>
      </c>
      <c r="I9" s="211">
        <v>1100</v>
      </c>
      <c r="J9" s="211">
        <v>1100</v>
      </c>
      <c r="K9" s="211">
        <v>0</v>
      </c>
      <c r="L9" s="211">
        <v>14</v>
      </c>
      <c r="M9" s="211">
        <v>45</v>
      </c>
      <c r="N9" s="211">
        <v>23986</v>
      </c>
      <c r="O9" s="211">
        <v>52406</v>
      </c>
      <c r="P9" s="211">
        <v>551995</v>
      </c>
      <c r="Q9" s="211">
        <v>6838445</v>
      </c>
      <c r="R9" s="211">
        <v>1170518</v>
      </c>
    </row>
    <row r="10" spans="1:18" ht="24" customHeight="1">
      <c r="A10" s="93" t="s">
        <v>124</v>
      </c>
      <c r="B10" s="79">
        <v>3010</v>
      </c>
      <c r="C10" s="211">
        <v>143191</v>
      </c>
      <c r="D10" s="211">
        <v>1732</v>
      </c>
      <c r="E10" s="211">
        <v>1732</v>
      </c>
      <c r="F10" s="211">
        <v>0</v>
      </c>
      <c r="G10" s="211">
        <v>7</v>
      </c>
      <c r="H10" s="211">
        <v>5194</v>
      </c>
      <c r="I10" s="211">
        <v>0</v>
      </c>
      <c r="J10" s="211">
        <v>0</v>
      </c>
      <c r="K10" s="211">
        <v>0</v>
      </c>
      <c r="L10" s="211">
        <v>14</v>
      </c>
      <c r="M10" s="211">
        <v>45</v>
      </c>
      <c r="N10" s="211">
        <v>749</v>
      </c>
      <c r="O10" s="211">
        <v>12948</v>
      </c>
      <c r="P10" s="211">
        <v>72496</v>
      </c>
      <c r="Q10" s="211">
        <v>49109</v>
      </c>
      <c r="R10" s="211">
        <v>894</v>
      </c>
    </row>
    <row r="11" spans="1:18" ht="20.25" customHeight="1">
      <c r="A11" s="70" t="s">
        <v>224</v>
      </c>
      <c r="B11" s="130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</row>
    <row r="12" spans="1:18" ht="72.75" customHeight="1">
      <c r="A12" s="70" t="s">
        <v>225</v>
      </c>
      <c r="B12" s="132">
        <v>3011</v>
      </c>
      <c r="C12" s="211">
        <v>0</v>
      </c>
      <c r="D12" s="211">
        <v>0</v>
      </c>
      <c r="E12" s="211">
        <v>0</v>
      </c>
      <c r="F12" s="211">
        <v>0</v>
      </c>
      <c r="G12" s="211">
        <v>0</v>
      </c>
      <c r="H12" s="211">
        <v>0</v>
      </c>
      <c r="I12" s="211">
        <v>0</v>
      </c>
      <c r="J12" s="211">
        <v>0</v>
      </c>
      <c r="K12" s="211">
        <v>0</v>
      </c>
      <c r="L12" s="211">
        <v>0</v>
      </c>
      <c r="M12" s="211">
        <v>0</v>
      </c>
      <c r="N12" s="211">
        <v>0</v>
      </c>
      <c r="O12" s="211">
        <v>0</v>
      </c>
      <c r="P12" s="211">
        <v>0</v>
      </c>
      <c r="Q12" s="211">
        <v>0</v>
      </c>
      <c r="R12" s="211">
        <v>0</v>
      </c>
    </row>
    <row r="13" spans="1:18" ht="30.75" customHeight="1">
      <c r="A13" s="222" t="s">
        <v>257</v>
      </c>
      <c r="B13" s="79">
        <v>3015</v>
      </c>
      <c r="C13" s="211">
        <v>123453</v>
      </c>
      <c r="D13" s="211">
        <v>3</v>
      </c>
      <c r="E13" s="211">
        <v>3</v>
      </c>
      <c r="F13" s="211">
        <v>0</v>
      </c>
      <c r="G13" s="211">
        <v>2</v>
      </c>
      <c r="H13" s="211">
        <v>4617</v>
      </c>
      <c r="I13" s="211">
        <v>0</v>
      </c>
      <c r="J13" s="211">
        <v>0</v>
      </c>
      <c r="K13" s="211">
        <v>0</v>
      </c>
      <c r="L13" s="211">
        <v>0</v>
      </c>
      <c r="M13" s="211">
        <v>8</v>
      </c>
      <c r="N13" s="211">
        <v>737</v>
      </c>
      <c r="O13" s="211">
        <v>12515</v>
      </c>
      <c r="P13" s="211">
        <v>56020</v>
      </c>
      <c r="Q13" s="211">
        <v>48846</v>
      </c>
      <c r="R13" s="211">
        <v>705</v>
      </c>
    </row>
    <row r="14" spans="1:18" ht="18">
      <c r="A14" s="95" t="s">
        <v>256</v>
      </c>
      <c r="B14" s="208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</row>
    <row r="15" spans="1:18" ht="44.25" customHeight="1">
      <c r="A15" s="88" t="s">
        <v>68</v>
      </c>
      <c r="B15" s="79">
        <v>3020</v>
      </c>
      <c r="C15" s="211">
        <v>35186</v>
      </c>
      <c r="D15" s="211">
        <v>0</v>
      </c>
      <c r="E15" s="211">
        <v>0</v>
      </c>
      <c r="F15" s="211">
        <v>0</v>
      </c>
      <c r="G15" s="211">
        <v>2</v>
      </c>
      <c r="H15" s="211">
        <v>0</v>
      </c>
      <c r="I15" s="211">
        <v>0</v>
      </c>
      <c r="J15" s="211">
        <v>0</v>
      </c>
      <c r="K15" s="211">
        <v>0</v>
      </c>
      <c r="L15" s="211">
        <v>0</v>
      </c>
      <c r="M15" s="211">
        <v>0</v>
      </c>
      <c r="N15" s="211">
        <v>0</v>
      </c>
      <c r="O15" s="211">
        <v>0</v>
      </c>
      <c r="P15" s="211">
        <v>35184</v>
      </c>
      <c r="Q15" s="211">
        <v>0</v>
      </c>
      <c r="R15" s="211">
        <v>0</v>
      </c>
    </row>
    <row r="16" spans="1:18" ht="19.5" customHeight="1">
      <c r="A16" s="93" t="s">
        <v>128</v>
      </c>
      <c r="B16" s="79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</row>
    <row r="17" spans="1:18" ht="56.25" customHeight="1">
      <c r="A17" s="88" t="s">
        <v>131</v>
      </c>
      <c r="B17" s="79">
        <v>3030</v>
      </c>
      <c r="C17" s="211">
        <v>31280</v>
      </c>
      <c r="D17" s="211">
        <v>0</v>
      </c>
      <c r="E17" s="211">
        <v>0</v>
      </c>
      <c r="F17" s="211">
        <v>0</v>
      </c>
      <c r="G17" s="211">
        <v>0</v>
      </c>
      <c r="H17" s="211">
        <v>0</v>
      </c>
      <c r="I17" s="211">
        <v>0</v>
      </c>
      <c r="J17" s="211">
        <v>0</v>
      </c>
      <c r="K17" s="211">
        <v>0</v>
      </c>
      <c r="L17" s="211">
        <v>0</v>
      </c>
      <c r="M17" s="211">
        <v>0</v>
      </c>
      <c r="N17" s="211">
        <v>0</v>
      </c>
      <c r="O17" s="211">
        <v>0</v>
      </c>
      <c r="P17" s="211">
        <v>30658</v>
      </c>
      <c r="Q17" s="211">
        <v>622</v>
      </c>
      <c r="R17" s="211">
        <v>0</v>
      </c>
    </row>
    <row r="18" spans="1:18" ht="53.25" customHeight="1">
      <c r="A18" s="88" t="s">
        <v>142</v>
      </c>
      <c r="B18" s="79">
        <v>3033</v>
      </c>
      <c r="C18" s="211">
        <v>9408</v>
      </c>
      <c r="D18" s="211">
        <v>0</v>
      </c>
      <c r="E18" s="211">
        <v>0</v>
      </c>
      <c r="F18" s="211">
        <v>0</v>
      </c>
      <c r="G18" s="211">
        <v>0</v>
      </c>
      <c r="H18" s="211">
        <v>0</v>
      </c>
      <c r="I18" s="211">
        <v>0</v>
      </c>
      <c r="J18" s="211">
        <v>0</v>
      </c>
      <c r="K18" s="211">
        <v>0</v>
      </c>
      <c r="L18" s="211">
        <v>0</v>
      </c>
      <c r="M18" s="211">
        <v>0</v>
      </c>
      <c r="N18" s="211">
        <v>9408</v>
      </c>
      <c r="O18" s="211">
        <v>0</v>
      </c>
      <c r="P18" s="211">
        <v>0</v>
      </c>
      <c r="Q18" s="211">
        <v>0</v>
      </c>
      <c r="R18" s="211">
        <v>0</v>
      </c>
    </row>
    <row r="19" spans="1:18" ht="56.25" customHeight="1">
      <c r="A19" s="222" t="s">
        <v>251</v>
      </c>
      <c r="B19" s="79">
        <v>3035</v>
      </c>
      <c r="C19" s="211">
        <v>19738</v>
      </c>
      <c r="D19" s="211">
        <v>1729</v>
      </c>
      <c r="E19" s="211">
        <v>1729</v>
      </c>
      <c r="F19" s="211">
        <v>0</v>
      </c>
      <c r="G19" s="211">
        <v>5</v>
      </c>
      <c r="H19" s="211">
        <v>577</v>
      </c>
      <c r="I19" s="211">
        <v>0</v>
      </c>
      <c r="J19" s="211">
        <v>0</v>
      </c>
      <c r="K19" s="211">
        <v>0</v>
      </c>
      <c r="L19" s="211">
        <v>14</v>
      </c>
      <c r="M19" s="211">
        <v>37</v>
      </c>
      <c r="N19" s="211">
        <v>12</v>
      </c>
      <c r="O19" s="211">
        <v>433</v>
      </c>
      <c r="P19" s="211">
        <v>16476</v>
      </c>
      <c r="Q19" s="211">
        <v>263</v>
      </c>
      <c r="R19" s="211">
        <v>189</v>
      </c>
    </row>
    <row r="20" spans="1:18" ht="18">
      <c r="A20" s="222" t="s">
        <v>6</v>
      </c>
      <c r="B20" s="208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</row>
    <row r="21" spans="1:18" ht="21.75" customHeight="1">
      <c r="A21" s="88" t="s">
        <v>108</v>
      </c>
      <c r="B21" s="79">
        <v>3040</v>
      </c>
      <c r="C21" s="211">
        <v>13558</v>
      </c>
      <c r="D21" s="211">
        <v>1729</v>
      </c>
      <c r="E21" s="211">
        <v>1729</v>
      </c>
      <c r="F21" s="211">
        <v>0</v>
      </c>
      <c r="G21" s="211">
        <v>3</v>
      </c>
      <c r="H21" s="211">
        <v>577</v>
      </c>
      <c r="I21" s="211">
        <v>0</v>
      </c>
      <c r="J21" s="211">
        <v>0</v>
      </c>
      <c r="K21" s="211">
        <v>0</v>
      </c>
      <c r="L21" s="211">
        <v>14</v>
      </c>
      <c r="M21" s="211">
        <v>25</v>
      </c>
      <c r="N21" s="211">
        <v>12</v>
      </c>
      <c r="O21" s="211">
        <v>426</v>
      </c>
      <c r="P21" s="211">
        <v>10320</v>
      </c>
      <c r="Q21" s="211">
        <v>263</v>
      </c>
      <c r="R21" s="211">
        <v>186</v>
      </c>
    </row>
    <row r="22" spans="1:18" ht="23.25" customHeight="1">
      <c r="A22" s="88" t="s">
        <v>109</v>
      </c>
      <c r="B22" s="79">
        <v>3045</v>
      </c>
      <c r="C22" s="211">
        <v>6180</v>
      </c>
      <c r="D22" s="211">
        <v>0</v>
      </c>
      <c r="E22" s="211">
        <v>0</v>
      </c>
      <c r="F22" s="211">
        <v>0</v>
      </c>
      <c r="G22" s="211">
        <v>2</v>
      </c>
      <c r="H22" s="211">
        <v>0</v>
      </c>
      <c r="I22" s="211">
        <v>0</v>
      </c>
      <c r="J22" s="211">
        <v>0</v>
      </c>
      <c r="K22" s="211">
        <v>0</v>
      </c>
      <c r="L22" s="211">
        <v>0</v>
      </c>
      <c r="M22" s="211">
        <v>12</v>
      </c>
      <c r="N22" s="211">
        <v>0</v>
      </c>
      <c r="O22" s="211">
        <v>7</v>
      </c>
      <c r="P22" s="211">
        <v>6156</v>
      </c>
      <c r="Q22" s="211">
        <v>0</v>
      </c>
      <c r="R22" s="211">
        <v>3</v>
      </c>
    </row>
    <row r="23" spans="1:18" ht="59.25" customHeight="1">
      <c r="A23" s="116" t="s">
        <v>116</v>
      </c>
      <c r="B23" s="79">
        <v>3050</v>
      </c>
      <c r="C23" s="211">
        <v>11446</v>
      </c>
      <c r="D23" s="211">
        <v>0</v>
      </c>
      <c r="E23" s="211">
        <v>0</v>
      </c>
      <c r="F23" s="211">
        <v>0</v>
      </c>
      <c r="G23" s="211">
        <v>2</v>
      </c>
      <c r="H23" s="211">
        <v>0</v>
      </c>
      <c r="I23" s="211">
        <v>0</v>
      </c>
      <c r="J23" s="211">
        <v>0</v>
      </c>
      <c r="K23" s="211">
        <v>0</v>
      </c>
      <c r="L23" s="211">
        <v>0</v>
      </c>
      <c r="M23" s="211">
        <v>0</v>
      </c>
      <c r="N23" s="211">
        <v>0</v>
      </c>
      <c r="O23" s="211">
        <v>0</v>
      </c>
      <c r="P23" s="211">
        <v>11418</v>
      </c>
      <c r="Q23" s="211">
        <v>26</v>
      </c>
      <c r="R23" s="211">
        <v>0</v>
      </c>
    </row>
    <row r="24" spans="1:18" ht="27.75" customHeight="1">
      <c r="A24" s="93" t="s">
        <v>128</v>
      </c>
      <c r="B24" s="79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</row>
    <row r="25" spans="1:18" ht="59.25" customHeight="1">
      <c r="A25" s="89" t="s">
        <v>131</v>
      </c>
      <c r="B25" s="79">
        <v>3055</v>
      </c>
      <c r="C25" s="211">
        <v>54690</v>
      </c>
      <c r="D25" s="211">
        <v>1729</v>
      </c>
      <c r="E25" s="211">
        <v>1729</v>
      </c>
      <c r="F25" s="211">
        <v>0</v>
      </c>
      <c r="G25" s="211">
        <v>3</v>
      </c>
      <c r="H25" s="211">
        <v>577</v>
      </c>
      <c r="I25" s="211">
        <v>0</v>
      </c>
      <c r="J25" s="211">
        <v>0</v>
      </c>
      <c r="K25" s="211">
        <v>0</v>
      </c>
      <c r="L25" s="211">
        <v>14</v>
      </c>
      <c r="M25" s="211">
        <v>36</v>
      </c>
      <c r="N25" s="211">
        <v>8758</v>
      </c>
      <c r="O25" s="211">
        <v>426</v>
      </c>
      <c r="P25" s="211">
        <v>42615</v>
      </c>
      <c r="Q25" s="211">
        <v>322</v>
      </c>
      <c r="R25" s="211">
        <v>206</v>
      </c>
    </row>
    <row r="26" spans="1:18" ht="77.25" customHeight="1">
      <c r="A26" s="89" t="s">
        <v>132</v>
      </c>
      <c r="B26" s="79">
        <v>3057</v>
      </c>
      <c r="C26" s="211">
        <v>33730</v>
      </c>
      <c r="D26" s="211">
        <v>0</v>
      </c>
      <c r="E26" s="211">
        <v>0</v>
      </c>
      <c r="F26" s="211">
        <v>0</v>
      </c>
      <c r="G26" s="211">
        <v>0</v>
      </c>
      <c r="H26" s="211">
        <v>0</v>
      </c>
      <c r="I26" s="211">
        <v>0</v>
      </c>
      <c r="J26" s="211">
        <v>0</v>
      </c>
      <c r="K26" s="211">
        <v>0</v>
      </c>
      <c r="L26" s="211">
        <v>0</v>
      </c>
      <c r="M26" s="211">
        <v>0</v>
      </c>
      <c r="N26" s="211">
        <v>8804</v>
      </c>
      <c r="O26" s="211">
        <v>0</v>
      </c>
      <c r="P26" s="211">
        <v>24926</v>
      </c>
      <c r="Q26" s="211">
        <v>0</v>
      </c>
      <c r="R26" s="211">
        <v>0</v>
      </c>
    </row>
    <row r="27" spans="1:18" ht="42.75" customHeight="1">
      <c r="A27" s="90" t="s">
        <v>113</v>
      </c>
      <c r="B27" s="79">
        <v>3060</v>
      </c>
      <c r="C27" s="211">
        <v>30586</v>
      </c>
      <c r="D27" s="211">
        <v>28263</v>
      </c>
      <c r="E27" s="211">
        <v>28263</v>
      </c>
      <c r="F27" s="211">
        <v>0</v>
      </c>
      <c r="G27" s="211">
        <v>0</v>
      </c>
      <c r="H27" s="211">
        <v>0</v>
      </c>
      <c r="I27" s="211">
        <v>0</v>
      </c>
      <c r="J27" s="211">
        <v>0</v>
      </c>
      <c r="K27" s="211">
        <v>0</v>
      </c>
      <c r="L27" s="211">
        <v>0</v>
      </c>
      <c r="M27" s="211">
        <v>0</v>
      </c>
      <c r="N27" s="211">
        <v>0</v>
      </c>
      <c r="O27" s="211">
        <v>0</v>
      </c>
      <c r="P27" s="211">
        <v>2323</v>
      </c>
      <c r="Q27" s="211">
        <v>0</v>
      </c>
      <c r="R27" s="211">
        <v>0</v>
      </c>
    </row>
    <row r="28" spans="1:18" ht="36" customHeight="1">
      <c r="A28" s="116" t="s">
        <v>21</v>
      </c>
      <c r="B28" s="79">
        <v>3065</v>
      </c>
      <c r="C28" s="211">
        <v>0</v>
      </c>
      <c r="D28" s="211">
        <v>0</v>
      </c>
      <c r="E28" s="211">
        <v>0</v>
      </c>
      <c r="F28" s="211">
        <v>0</v>
      </c>
      <c r="G28" s="211">
        <v>0</v>
      </c>
      <c r="H28" s="211">
        <v>0</v>
      </c>
      <c r="I28" s="211">
        <v>0</v>
      </c>
      <c r="J28" s="211">
        <v>0</v>
      </c>
      <c r="K28" s="211">
        <v>0</v>
      </c>
      <c r="L28" s="211">
        <v>0</v>
      </c>
      <c r="M28" s="211">
        <v>0</v>
      </c>
      <c r="N28" s="211">
        <v>0</v>
      </c>
      <c r="O28" s="211">
        <v>0</v>
      </c>
      <c r="P28" s="211">
        <v>0</v>
      </c>
      <c r="Q28" s="211">
        <v>0</v>
      </c>
      <c r="R28" s="211">
        <v>0</v>
      </c>
    </row>
    <row r="29" spans="1:18" ht="36" customHeight="1">
      <c r="A29" s="116" t="s">
        <v>17</v>
      </c>
      <c r="B29" s="79">
        <v>3070</v>
      </c>
      <c r="C29" s="211">
        <v>0</v>
      </c>
      <c r="D29" s="211">
        <v>0</v>
      </c>
      <c r="E29" s="211">
        <v>0</v>
      </c>
      <c r="F29" s="211">
        <v>0</v>
      </c>
      <c r="G29" s="211">
        <v>0</v>
      </c>
      <c r="H29" s="211">
        <v>0</v>
      </c>
      <c r="I29" s="211">
        <v>0</v>
      </c>
      <c r="J29" s="211">
        <v>0</v>
      </c>
      <c r="K29" s="211">
        <v>0</v>
      </c>
      <c r="L29" s="211">
        <v>0</v>
      </c>
      <c r="M29" s="211">
        <v>0</v>
      </c>
      <c r="N29" s="211">
        <v>0</v>
      </c>
      <c r="O29" s="211">
        <v>0</v>
      </c>
      <c r="P29" s="211">
        <v>0</v>
      </c>
      <c r="Q29" s="211">
        <v>0</v>
      </c>
      <c r="R29" s="211">
        <v>0</v>
      </c>
    </row>
    <row r="30" spans="1:18" ht="91.5" customHeight="1">
      <c r="A30" s="116" t="s">
        <v>40</v>
      </c>
      <c r="B30" s="79">
        <v>3075</v>
      </c>
      <c r="C30" s="211">
        <v>2323</v>
      </c>
      <c r="D30" s="211">
        <v>0</v>
      </c>
      <c r="E30" s="211">
        <v>0</v>
      </c>
      <c r="F30" s="211">
        <v>0</v>
      </c>
      <c r="G30" s="211">
        <v>0</v>
      </c>
      <c r="H30" s="211">
        <v>0</v>
      </c>
      <c r="I30" s="211">
        <v>0</v>
      </c>
      <c r="J30" s="211">
        <v>0</v>
      </c>
      <c r="K30" s="211">
        <v>0</v>
      </c>
      <c r="L30" s="211">
        <v>0</v>
      </c>
      <c r="M30" s="211">
        <v>0</v>
      </c>
      <c r="N30" s="211">
        <v>0</v>
      </c>
      <c r="O30" s="211">
        <v>0</v>
      </c>
      <c r="P30" s="211">
        <v>2323</v>
      </c>
      <c r="Q30" s="211">
        <v>0</v>
      </c>
      <c r="R30" s="211">
        <v>0</v>
      </c>
    </row>
    <row r="31" spans="1:18" ht="49.5" customHeight="1">
      <c r="A31" s="88" t="s">
        <v>69</v>
      </c>
      <c r="B31" s="79">
        <v>3080</v>
      </c>
      <c r="C31" s="211">
        <v>65</v>
      </c>
      <c r="D31" s="211">
        <v>0</v>
      </c>
      <c r="E31" s="211">
        <v>0</v>
      </c>
      <c r="F31" s="211">
        <v>0</v>
      </c>
      <c r="G31" s="211">
        <v>0</v>
      </c>
      <c r="H31" s="211">
        <v>0</v>
      </c>
      <c r="I31" s="211">
        <v>0</v>
      </c>
      <c r="J31" s="211">
        <v>0</v>
      </c>
      <c r="K31" s="211">
        <v>0</v>
      </c>
      <c r="L31" s="211">
        <v>0</v>
      </c>
      <c r="M31" s="211">
        <v>0</v>
      </c>
      <c r="N31" s="211">
        <v>0</v>
      </c>
      <c r="O31" s="211">
        <v>0</v>
      </c>
      <c r="P31" s="211">
        <v>65</v>
      </c>
      <c r="Q31" s="211">
        <v>0</v>
      </c>
      <c r="R31" s="211">
        <v>0</v>
      </c>
    </row>
    <row r="32" spans="1:18" ht="57" customHeight="1">
      <c r="A32" s="116" t="s">
        <v>119</v>
      </c>
      <c r="B32" s="79">
        <v>3083</v>
      </c>
      <c r="C32" s="211">
        <v>28263</v>
      </c>
      <c r="D32" s="211">
        <v>28263</v>
      </c>
      <c r="E32" s="211">
        <v>28263</v>
      </c>
      <c r="F32" s="211">
        <v>0</v>
      </c>
      <c r="G32" s="211">
        <v>0</v>
      </c>
      <c r="H32" s="211">
        <v>0</v>
      </c>
      <c r="I32" s="211">
        <v>0</v>
      </c>
      <c r="J32" s="211">
        <v>0</v>
      </c>
      <c r="K32" s="211">
        <v>0</v>
      </c>
      <c r="L32" s="211">
        <v>0</v>
      </c>
      <c r="M32" s="211">
        <v>0</v>
      </c>
      <c r="N32" s="211">
        <v>0</v>
      </c>
      <c r="O32" s="211">
        <v>0</v>
      </c>
      <c r="P32" s="211">
        <v>0</v>
      </c>
      <c r="Q32" s="211">
        <v>0</v>
      </c>
      <c r="R32" s="211">
        <v>0</v>
      </c>
    </row>
    <row r="33" spans="1:18" ht="69" customHeight="1">
      <c r="A33" s="88" t="s">
        <v>120</v>
      </c>
      <c r="B33" s="79">
        <v>3084</v>
      </c>
      <c r="C33" s="211">
        <v>28263</v>
      </c>
      <c r="D33" s="211">
        <v>28263</v>
      </c>
      <c r="E33" s="211">
        <v>28263</v>
      </c>
      <c r="F33" s="211">
        <v>0</v>
      </c>
      <c r="G33" s="211">
        <v>0</v>
      </c>
      <c r="H33" s="211">
        <v>0</v>
      </c>
      <c r="I33" s="211">
        <v>0</v>
      </c>
      <c r="J33" s="211">
        <v>0</v>
      </c>
      <c r="K33" s="211">
        <v>0</v>
      </c>
      <c r="L33" s="211">
        <v>0</v>
      </c>
      <c r="M33" s="211">
        <v>0</v>
      </c>
      <c r="N33" s="211">
        <v>0</v>
      </c>
      <c r="O33" s="211">
        <v>0</v>
      </c>
      <c r="P33" s="211">
        <v>0</v>
      </c>
      <c r="Q33" s="211">
        <v>0</v>
      </c>
      <c r="R33" s="211">
        <v>0</v>
      </c>
    </row>
    <row r="34" spans="1:18" ht="76.5" customHeight="1">
      <c r="A34" s="88" t="s">
        <v>121</v>
      </c>
      <c r="B34" s="79">
        <v>3085</v>
      </c>
      <c r="C34" s="211">
        <v>0</v>
      </c>
      <c r="D34" s="211">
        <v>0</v>
      </c>
      <c r="E34" s="211">
        <v>0</v>
      </c>
      <c r="F34" s="211">
        <v>0</v>
      </c>
      <c r="G34" s="211">
        <v>0</v>
      </c>
      <c r="H34" s="211">
        <v>0</v>
      </c>
      <c r="I34" s="211">
        <v>0</v>
      </c>
      <c r="J34" s="211">
        <v>0</v>
      </c>
      <c r="K34" s="211">
        <v>0</v>
      </c>
      <c r="L34" s="211">
        <v>0</v>
      </c>
      <c r="M34" s="211">
        <v>0</v>
      </c>
      <c r="N34" s="211">
        <v>0</v>
      </c>
      <c r="O34" s="211">
        <v>0</v>
      </c>
      <c r="P34" s="211">
        <v>0</v>
      </c>
      <c r="Q34" s="211">
        <v>0</v>
      </c>
      <c r="R34" s="211">
        <v>0</v>
      </c>
    </row>
    <row r="35" spans="1:23" ht="67.5" customHeight="1">
      <c r="A35" s="94" t="s">
        <v>114</v>
      </c>
      <c r="B35" s="79">
        <v>3090</v>
      </c>
      <c r="C35" s="211">
        <v>0</v>
      </c>
      <c r="D35" s="211">
        <v>0</v>
      </c>
      <c r="E35" s="211">
        <v>0</v>
      </c>
      <c r="F35" s="211">
        <v>0</v>
      </c>
      <c r="G35" s="211">
        <v>0</v>
      </c>
      <c r="H35" s="211">
        <v>0</v>
      </c>
      <c r="I35" s="211">
        <v>0</v>
      </c>
      <c r="J35" s="211">
        <v>0</v>
      </c>
      <c r="K35" s="211">
        <v>0</v>
      </c>
      <c r="L35" s="211">
        <v>0</v>
      </c>
      <c r="M35" s="211">
        <v>0</v>
      </c>
      <c r="N35" s="211">
        <v>0</v>
      </c>
      <c r="O35" s="211">
        <v>0</v>
      </c>
      <c r="P35" s="211">
        <v>0</v>
      </c>
      <c r="Q35" s="211">
        <v>0</v>
      </c>
      <c r="R35" s="211">
        <v>0</v>
      </c>
      <c r="S35" s="105"/>
      <c r="T35" s="105"/>
      <c r="U35" s="105"/>
      <c r="V35" s="105"/>
      <c r="W35" s="105"/>
    </row>
    <row r="36" spans="1:23" ht="18">
      <c r="A36" s="223" t="s">
        <v>252</v>
      </c>
      <c r="B36" s="208"/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105"/>
      <c r="T36" s="105"/>
      <c r="U36" s="105"/>
      <c r="V36" s="105"/>
      <c r="W36" s="105"/>
    </row>
    <row r="37" spans="1:18" ht="96" customHeight="1">
      <c r="A37" s="224" t="s">
        <v>253</v>
      </c>
      <c r="B37" s="79">
        <v>3100</v>
      </c>
      <c r="C37" s="211">
        <v>0</v>
      </c>
      <c r="D37" s="211">
        <v>0</v>
      </c>
      <c r="E37" s="211">
        <v>0</v>
      </c>
      <c r="F37" s="211">
        <v>0</v>
      </c>
      <c r="G37" s="211">
        <v>0</v>
      </c>
      <c r="H37" s="211">
        <v>0</v>
      </c>
      <c r="I37" s="211">
        <v>0</v>
      </c>
      <c r="J37" s="211">
        <v>0</v>
      </c>
      <c r="K37" s="211">
        <v>0</v>
      </c>
      <c r="L37" s="211">
        <v>0</v>
      </c>
      <c r="M37" s="211">
        <v>0</v>
      </c>
      <c r="N37" s="211">
        <v>0</v>
      </c>
      <c r="O37" s="211">
        <v>0</v>
      </c>
      <c r="P37" s="211">
        <v>0</v>
      </c>
      <c r="Q37" s="211">
        <v>0</v>
      </c>
      <c r="R37" s="211">
        <v>0</v>
      </c>
    </row>
    <row r="38" spans="1:18" ht="65.25" customHeight="1">
      <c r="A38" s="116" t="s">
        <v>127</v>
      </c>
      <c r="B38" s="79">
        <v>3105</v>
      </c>
      <c r="C38" s="211">
        <v>0</v>
      </c>
      <c r="D38" s="211">
        <v>0</v>
      </c>
      <c r="E38" s="211">
        <v>0</v>
      </c>
      <c r="F38" s="211">
        <v>0</v>
      </c>
      <c r="G38" s="211">
        <v>0</v>
      </c>
      <c r="H38" s="211">
        <v>0</v>
      </c>
      <c r="I38" s="211">
        <v>0</v>
      </c>
      <c r="J38" s="211">
        <v>0</v>
      </c>
      <c r="K38" s="211">
        <v>0</v>
      </c>
      <c r="L38" s="211">
        <v>0</v>
      </c>
      <c r="M38" s="211">
        <v>0</v>
      </c>
      <c r="N38" s="211">
        <v>0</v>
      </c>
      <c r="O38" s="211">
        <v>0</v>
      </c>
      <c r="P38" s="211">
        <v>0</v>
      </c>
      <c r="Q38" s="211">
        <v>0</v>
      </c>
      <c r="R38" s="211">
        <v>0</v>
      </c>
    </row>
    <row r="39" spans="1:18" ht="54.75" customHeight="1">
      <c r="A39" s="116" t="s">
        <v>122</v>
      </c>
      <c r="B39" s="79">
        <v>3107</v>
      </c>
      <c r="C39" s="211">
        <v>0</v>
      </c>
      <c r="D39" s="211">
        <v>0</v>
      </c>
      <c r="E39" s="211">
        <v>0</v>
      </c>
      <c r="F39" s="211">
        <v>0</v>
      </c>
      <c r="G39" s="211">
        <v>0</v>
      </c>
      <c r="H39" s="211">
        <v>0</v>
      </c>
      <c r="I39" s="211">
        <v>0</v>
      </c>
      <c r="J39" s="211">
        <v>0</v>
      </c>
      <c r="K39" s="211">
        <v>0</v>
      </c>
      <c r="L39" s="211">
        <v>0</v>
      </c>
      <c r="M39" s="211">
        <v>0</v>
      </c>
      <c r="N39" s="211">
        <v>0</v>
      </c>
      <c r="O39" s="211">
        <v>0</v>
      </c>
      <c r="P39" s="211">
        <v>0</v>
      </c>
      <c r="Q39" s="211">
        <v>0</v>
      </c>
      <c r="R39" s="211">
        <v>0</v>
      </c>
    </row>
    <row r="40" spans="1:18" ht="26.25" customHeight="1">
      <c r="A40" s="93" t="s">
        <v>128</v>
      </c>
      <c r="B40" s="79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</row>
    <row r="41" spans="1:18" ht="24.75" customHeight="1">
      <c r="A41" s="117" t="s">
        <v>144</v>
      </c>
      <c r="B41" s="79">
        <v>3108</v>
      </c>
      <c r="C41" s="211">
        <v>645</v>
      </c>
      <c r="D41" s="211">
        <v>0</v>
      </c>
      <c r="E41" s="211">
        <v>0</v>
      </c>
      <c r="F41" s="211">
        <v>0</v>
      </c>
      <c r="G41" s="211">
        <v>0</v>
      </c>
      <c r="H41" s="211">
        <v>0</v>
      </c>
      <c r="I41" s="211">
        <v>0</v>
      </c>
      <c r="J41" s="211">
        <v>0</v>
      </c>
      <c r="K41" s="211">
        <v>0</v>
      </c>
      <c r="L41" s="211">
        <v>0</v>
      </c>
      <c r="M41" s="211">
        <v>0</v>
      </c>
      <c r="N41" s="211">
        <v>645</v>
      </c>
      <c r="O41" s="211">
        <v>0</v>
      </c>
      <c r="P41" s="211">
        <v>0</v>
      </c>
      <c r="Q41" s="211">
        <v>0</v>
      </c>
      <c r="R41" s="211">
        <v>0</v>
      </c>
    </row>
    <row r="42" spans="1:18" ht="54.75" customHeight="1">
      <c r="A42" s="225" t="s">
        <v>254</v>
      </c>
      <c r="B42" s="79">
        <v>3110</v>
      </c>
      <c r="C42" s="211">
        <v>6043777</v>
      </c>
      <c r="D42" s="211">
        <v>0</v>
      </c>
      <c r="E42" s="211">
        <v>0</v>
      </c>
      <c r="F42" s="211">
        <v>0</v>
      </c>
      <c r="G42" s="211">
        <v>0</v>
      </c>
      <c r="H42" s="211">
        <v>0</v>
      </c>
      <c r="I42" s="211">
        <v>0</v>
      </c>
      <c r="J42" s="211">
        <v>0</v>
      </c>
      <c r="K42" s="211">
        <v>0</v>
      </c>
      <c r="L42" s="211">
        <v>0</v>
      </c>
      <c r="M42" s="211">
        <v>0</v>
      </c>
      <c r="N42" s="211">
        <v>5025</v>
      </c>
      <c r="O42" s="211">
        <v>33956</v>
      </c>
      <c r="P42" s="211">
        <v>313046</v>
      </c>
      <c r="Q42" s="211">
        <v>4859475</v>
      </c>
      <c r="R42" s="211">
        <v>832275</v>
      </c>
    </row>
    <row r="43" spans="1:18" ht="18">
      <c r="A43" s="226" t="s">
        <v>245</v>
      </c>
      <c r="B43" s="208"/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</row>
    <row r="44" spans="1:18" ht="17.25" customHeight="1">
      <c r="A44" s="118" t="s">
        <v>147</v>
      </c>
      <c r="B44" s="79">
        <v>3111</v>
      </c>
      <c r="C44" s="211">
        <v>0</v>
      </c>
      <c r="D44" s="211">
        <v>0</v>
      </c>
      <c r="E44" s="211">
        <v>0</v>
      </c>
      <c r="F44" s="211">
        <v>0</v>
      </c>
      <c r="G44" s="211">
        <v>0</v>
      </c>
      <c r="H44" s="211">
        <v>0</v>
      </c>
      <c r="I44" s="211">
        <v>0</v>
      </c>
      <c r="J44" s="211">
        <v>0</v>
      </c>
      <c r="K44" s="211">
        <v>0</v>
      </c>
      <c r="L44" s="211">
        <v>0</v>
      </c>
      <c r="M44" s="211">
        <v>0</v>
      </c>
      <c r="N44" s="211">
        <v>0</v>
      </c>
      <c r="O44" s="211">
        <v>0</v>
      </c>
      <c r="P44" s="211">
        <v>0</v>
      </c>
      <c r="Q44" s="211">
        <v>0</v>
      </c>
      <c r="R44" s="211">
        <v>0</v>
      </c>
    </row>
    <row r="45" spans="1:18" ht="80.25" customHeight="1">
      <c r="A45" s="118" t="s">
        <v>134</v>
      </c>
      <c r="B45" s="79">
        <v>3112</v>
      </c>
      <c r="C45" s="211">
        <v>0</v>
      </c>
      <c r="D45" s="211">
        <v>0</v>
      </c>
      <c r="E45" s="211">
        <v>0</v>
      </c>
      <c r="F45" s="211">
        <v>0</v>
      </c>
      <c r="G45" s="211">
        <v>0</v>
      </c>
      <c r="H45" s="211">
        <v>0</v>
      </c>
      <c r="I45" s="211">
        <v>0</v>
      </c>
      <c r="J45" s="211">
        <v>0</v>
      </c>
      <c r="K45" s="211">
        <v>0</v>
      </c>
      <c r="L45" s="211">
        <v>0</v>
      </c>
      <c r="M45" s="211">
        <v>0</v>
      </c>
      <c r="N45" s="211">
        <v>0</v>
      </c>
      <c r="O45" s="211">
        <v>0</v>
      </c>
      <c r="P45" s="211">
        <v>0</v>
      </c>
      <c r="Q45" s="211">
        <v>0</v>
      </c>
      <c r="R45" s="211">
        <v>0</v>
      </c>
    </row>
    <row r="46" spans="1:18" ht="41.25" customHeight="1">
      <c r="A46" s="119" t="s">
        <v>215</v>
      </c>
      <c r="B46" s="91">
        <v>3113</v>
      </c>
      <c r="C46" s="211">
        <v>6043777</v>
      </c>
      <c r="D46" s="211">
        <v>0</v>
      </c>
      <c r="E46" s="211">
        <v>0</v>
      </c>
      <c r="F46" s="211">
        <v>0</v>
      </c>
      <c r="G46" s="211">
        <v>0</v>
      </c>
      <c r="H46" s="211">
        <v>0</v>
      </c>
      <c r="I46" s="211">
        <v>0</v>
      </c>
      <c r="J46" s="211">
        <v>0</v>
      </c>
      <c r="K46" s="211">
        <v>0</v>
      </c>
      <c r="L46" s="211">
        <v>0</v>
      </c>
      <c r="M46" s="211">
        <v>0</v>
      </c>
      <c r="N46" s="211">
        <v>5025</v>
      </c>
      <c r="O46" s="211">
        <v>33956</v>
      </c>
      <c r="P46" s="211">
        <v>313046</v>
      </c>
      <c r="Q46" s="211">
        <v>4859475</v>
      </c>
      <c r="R46" s="211">
        <v>832275</v>
      </c>
    </row>
    <row r="47" spans="1:18" ht="26.25" customHeight="1">
      <c r="A47" s="120" t="s">
        <v>135</v>
      </c>
      <c r="B47" s="91">
        <v>3114</v>
      </c>
      <c r="C47" s="211">
        <v>0</v>
      </c>
      <c r="D47" s="211">
        <v>0</v>
      </c>
      <c r="E47" s="211">
        <v>0</v>
      </c>
      <c r="F47" s="211">
        <v>0</v>
      </c>
      <c r="G47" s="211">
        <v>0</v>
      </c>
      <c r="H47" s="211">
        <v>0</v>
      </c>
      <c r="I47" s="211">
        <v>0</v>
      </c>
      <c r="J47" s="211">
        <v>0</v>
      </c>
      <c r="K47" s="211">
        <v>0</v>
      </c>
      <c r="L47" s="211">
        <v>0</v>
      </c>
      <c r="M47" s="211">
        <v>0</v>
      </c>
      <c r="N47" s="211">
        <v>0</v>
      </c>
      <c r="O47" s="211">
        <v>0</v>
      </c>
      <c r="P47" s="211">
        <v>0</v>
      </c>
      <c r="Q47" s="211">
        <v>0</v>
      </c>
      <c r="R47" s="211">
        <v>0</v>
      </c>
    </row>
    <row r="48" spans="1:18" ht="71.25" customHeight="1">
      <c r="A48" s="90" t="s">
        <v>96</v>
      </c>
      <c r="B48" s="79">
        <v>3115</v>
      </c>
      <c r="C48" s="211">
        <v>11385</v>
      </c>
      <c r="D48" s="211">
        <v>10163</v>
      </c>
      <c r="E48" s="211">
        <v>10163</v>
      </c>
      <c r="F48" s="211">
        <v>0</v>
      </c>
      <c r="G48" s="211">
        <v>0</v>
      </c>
      <c r="H48" s="211">
        <v>0</v>
      </c>
      <c r="I48" s="211">
        <v>0</v>
      </c>
      <c r="J48" s="211">
        <v>0</v>
      </c>
      <c r="K48" s="211">
        <v>0</v>
      </c>
      <c r="L48" s="211">
        <v>0</v>
      </c>
      <c r="M48" s="211">
        <v>0</v>
      </c>
      <c r="N48" s="211">
        <v>0</v>
      </c>
      <c r="O48" s="211">
        <v>0</v>
      </c>
      <c r="P48" s="211">
        <v>1203</v>
      </c>
      <c r="Q48" s="211">
        <v>0</v>
      </c>
      <c r="R48" s="211">
        <v>19</v>
      </c>
    </row>
    <row r="49" spans="1:18" ht="26.25" customHeight="1">
      <c r="A49" s="90" t="s">
        <v>108</v>
      </c>
      <c r="B49" s="79">
        <v>3120</v>
      </c>
      <c r="C49" s="211">
        <v>4435</v>
      </c>
      <c r="D49" s="211">
        <v>3213</v>
      </c>
      <c r="E49" s="211">
        <v>3213</v>
      </c>
      <c r="F49" s="211">
        <v>0</v>
      </c>
      <c r="G49" s="211">
        <v>0</v>
      </c>
      <c r="H49" s="211">
        <v>0</v>
      </c>
      <c r="I49" s="211">
        <v>0</v>
      </c>
      <c r="J49" s="211">
        <v>0</v>
      </c>
      <c r="K49" s="211">
        <v>0</v>
      </c>
      <c r="L49" s="211">
        <v>0</v>
      </c>
      <c r="M49" s="211">
        <v>0</v>
      </c>
      <c r="N49" s="211">
        <v>0</v>
      </c>
      <c r="O49" s="211">
        <v>0</v>
      </c>
      <c r="P49" s="211">
        <v>1203</v>
      </c>
      <c r="Q49" s="211">
        <v>0</v>
      </c>
      <c r="R49" s="211">
        <v>19</v>
      </c>
    </row>
    <row r="50" spans="1:18" ht="26.25" customHeight="1">
      <c r="A50" s="90" t="s">
        <v>109</v>
      </c>
      <c r="B50" s="79">
        <v>3125</v>
      </c>
      <c r="C50" s="211">
        <v>6950</v>
      </c>
      <c r="D50" s="211">
        <v>6950</v>
      </c>
      <c r="E50" s="211">
        <v>6950</v>
      </c>
      <c r="F50" s="211">
        <v>0</v>
      </c>
      <c r="G50" s="211">
        <v>0</v>
      </c>
      <c r="H50" s="211">
        <v>0</v>
      </c>
      <c r="I50" s="211">
        <v>0</v>
      </c>
      <c r="J50" s="211">
        <v>0</v>
      </c>
      <c r="K50" s="211">
        <v>0</v>
      </c>
      <c r="L50" s="211">
        <v>0</v>
      </c>
      <c r="M50" s="211">
        <v>0</v>
      </c>
      <c r="N50" s="211">
        <v>0</v>
      </c>
      <c r="O50" s="211">
        <v>0</v>
      </c>
      <c r="P50" s="211">
        <v>0</v>
      </c>
      <c r="Q50" s="211">
        <v>0</v>
      </c>
      <c r="R50" s="211">
        <v>0</v>
      </c>
    </row>
    <row r="51" spans="1:18" ht="26.25" customHeight="1">
      <c r="A51" s="90" t="s">
        <v>6</v>
      </c>
      <c r="B51" s="208"/>
      <c r="C51" s="212"/>
      <c r="D51" s="212"/>
      <c r="E51" s="212"/>
      <c r="F51" s="212"/>
      <c r="G51" s="212"/>
      <c r="H51" s="212"/>
      <c r="I51" s="212"/>
      <c r="J51" s="212"/>
      <c r="K51" s="212"/>
      <c r="L51" s="212"/>
      <c r="M51" s="212"/>
      <c r="N51" s="212"/>
      <c r="O51" s="212"/>
      <c r="P51" s="212"/>
      <c r="Q51" s="212"/>
      <c r="R51" s="212"/>
    </row>
    <row r="52" spans="1:18" ht="36">
      <c r="A52" s="224" t="s">
        <v>255</v>
      </c>
      <c r="B52" s="79">
        <v>3130</v>
      </c>
      <c r="C52" s="211">
        <v>0</v>
      </c>
      <c r="D52" s="211">
        <v>0</v>
      </c>
      <c r="E52" s="211">
        <v>0</v>
      </c>
      <c r="F52" s="211">
        <v>0</v>
      </c>
      <c r="G52" s="211">
        <v>0</v>
      </c>
      <c r="H52" s="211">
        <v>0</v>
      </c>
      <c r="I52" s="211">
        <v>0</v>
      </c>
      <c r="J52" s="211">
        <v>0</v>
      </c>
      <c r="K52" s="211">
        <v>0</v>
      </c>
      <c r="L52" s="211">
        <v>0</v>
      </c>
      <c r="M52" s="211">
        <v>0</v>
      </c>
      <c r="N52" s="211">
        <v>0</v>
      </c>
      <c r="O52" s="211">
        <v>0</v>
      </c>
      <c r="P52" s="211">
        <v>0</v>
      </c>
      <c r="Q52" s="211">
        <v>0</v>
      </c>
      <c r="R52" s="211">
        <v>0</v>
      </c>
    </row>
    <row r="53" spans="1:18" ht="40.5" customHeight="1">
      <c r="A53" s="116" t="s">
        <v>22</v>
      </c>
      <c r="B53" s="79">
        <v>3135</v>
      </c>
      <c r="C53" s="211">
        <v>0</v>
      </c>
      <c r="D53" s="211">
        <v>0</v>
      </c>
      <c r="E53" s="211">
        <v>0</v>
      </c>
      <c r="F53" s="211">
        <v>0</v>
      </c>
      <c r="G53" s="211">
        <v>0</v>
      </c>
      <c r="H53" s="211">
        <v>0</v>
      </c>
      <c r="I53" s="211">
        <v>0</v>
      </c>
      <c r="J53" s="211">
        <v>0</v>
      </c>
      <c r="K53" s="211">
        <v>0</v>
      </c>
      <c r="L53" s="211">
        <v>0</v>
      </c>
      <c r="M53" s="211">
        <v>0</v>
      </c>
      <c r="N53" s="211">
        <v>0</v>
      </c>
      <c r="O53" s="211">
        <v>0</v>
      </c>
      <c r="P53" s="211">
        <v>0</v>
      </c>
      <c r="Q53" s="211">
        <v>0</v>
      </c>
      <c r="R53" s="211">
        <v>0</v>
      </c>
    </row>
    <row r="54" spans="1:18" ht="92.25" customHeight="1">
      <c r="A54" s="116" t="s">
        <v>40</v>
      </c>
      <c r="B54" s="79">
        <v>3140</v>
      </c>
      <c r="C54" s="211">
        <v>1222</v>
      </c>
      <c r="D54" s="211">
        <v>0</v>
      </c>
      <c r="E54" s="211">
        <v>0</v>
      </c>
      <c r="F54" s="211">
        <v>0</v>
      </c>
      <c r="G54" s="211">
        <v>0</v>
      </c>
      <c r="H54" s="211">
        <v>0</v>
      </c>
      <c r="I54" s="211">
        <v>0</v>
      </c>
      <c r="J54" s="211">
        <v>0</v>
      </c>
      <c r="K54" s="211">
        <v>0</v>
      </c>
      <c r="L54" s="211">
        <v>0</v>
      </c>
      <c r="M54" s="211">
        <v>0</v>
      </c>
      <c r="N54" s="211">
        <v>0</v>
      </c>
      <c r="O54" s="211">
        <v>0</v>
      </c>
      <c r="P54" s="211">
        <v>1203</v>
      </c>
      <c r="Q54" s="211">
        <v>0</v>
      </c>
      <c r="R54" s="211">
        <v>19</v>
      </c>
    </row>
    <row r="55" spans="1:18" ht="43.5" customHeight="1">
      <c r="A55" s="88" t="s">
        <v>69</v>
      </c>
      <c r="B55" s="79">
        <v>3145</v>
      </c>
      <c r="C55" s="211">
        <v>1</v>
      </c>
      <c r="D55" s="211">
        <v>0</v>
      </c>
      <c r="E55" s="211">
        <v>0</v>
      </c>
      <c r="F55" s="211">
        <v>0</v>
      </c>
      <c r="G55" s="211">
        <v>0</v>
      </c>
      <c r="H55" s="211">
        <v>0</v>
      </c>
      <c r="I55" s="211">
        <v>0</v>
      </c>
      <c r="J55" s="211">
        <v>0</v>
      </c>
      <c r="K55" s="211">
        <v>0</v>
      </c>
      <c r="L55" s="211">
        <v>0</v>
      </c>
      <c r="M55" s="211">
        <v>0</v>
      </c>
      <c r="N55" s="211">
        <v>0</v>
      </c>
      <c r="O55" s="211">
        <v>0</v>
      </c>
      <c r="P55" s="211">
        <v>1</v>
      </c>
      <c r="Q55" s="211">
        <v>0</v>
      </c>
      <c r="R55" s="211">
        <v>0</v>
      </c>
    </row>
    <row r="56" spans="1:18" ht="61.5" customHeight="1">
      <c r="A56" s="95" t="s">
        <v>119</v>
      </c>
      <c r="B56" s="79">
        <v>3147</v>
      </c>
      <c r="C56" s="211">
        <v>10163</v>
      </c>
      <c r="D56" s="211">
        <v>10163</v>
      </c>
      <c r="E56" s="211">
        <v>10163</v>
      </c>
      <c r="F56" s="211">
        <v>0</v>
      </c>
      <c r="G56" s="211">
        <v>0</v>
      </c>
      <c r="H56" s="211">
        <v>0</v>
      </c>
      <c r="I56" s="211">
        <v>0</v>
      </c>
      <c r="J56" s="211">
        <v>0</v>
      </c>
      <c r="K56" s="211">
        <v>0</v>
      </c>
      <c r="L56" s="211">
        <v>0</v>
      </c>
      <c r="M56" s="211">
        <v>0</v>
      </c>
      <c r="N56" s="211">
        <v>0</v>
      </c>
      <c r="O56" s="211">
        <v>0</v>
      </c>
      <c r="P56" s="211">
        <v>0</v>
      </c>
      <c r="Q56" s="211">
        <v>0</v>
      </c>
      <c r="R56" s="211">
        <v>0</v>
      </c>
    </row>
    <row r="57" spans="1:18" ht="61.5" customHeight="1">
      <c r="A57" s="88" t="s">
        <v>120</v>
      </c>
      <c r="B57" s="79">
        <v>3148</v>
      </c>
      <c r="C57" s="211">
        <v>10163</v>
      </c>
      <c r="D57" s="211">
        <v>10163</v>
      </c>
      <c r="E57" s="211">
        <v>10163</v>
      </c>
      <c r="F57" s="211">
        <v>0</v>
      </c>
      <c r="G57" s="211">
        <v>0</v>
      </c>
      <c r="H57" s="211">
        <v>0</v>
      </c>
      <c r="I57" s="211">
        <v>0</v>
      </c>
      <c r="J57" s="211">
        <v>0</v>
      </c>
      <c r="K57" s="211">
        <v>0</v>
      </c>
      <c r="L57" s="211">
        <v>0</v>
      </c>
      <c r="M57" s="211">
        <v>0</v>
      </c>
      <c r="N57" s="211">
        <v>0</v>
      </c>
      <c r="O57" s="211">
        <v>0</v>
      </c>
      <c r="P57" s="211">
        <v>0</v>
      </c>
      <c r="Q57" s="211">
        <v>0</v>
      </c>
      <c r="R57" s="211">
        <v>0</v>
      </c>
    </row>
    <row r="58" spans="1:18" ht="73.5" customHeight="1">
      <c r="A58" s="88" t="s">
        <v>121</v>
      </c>
      <c r="B58" s="79">
        <v>3150</v>
      </c>
      <c r="C58" s="211">
        <v>0</v>
      </c>
      <c r="D58" s="211">
        <v>0</v>
      </c>
      <c r="E58" s="211">
        <v>0</v>
      </c>
      <c r="F58" s="211">
        <v>0</v>
      </c>
      <c r="G58" s="211">
        <v>0</v>
      </c>
      <c r="H58" s="211">
        <v>0</v>
      </c>
      <c r="I58" s="211">
        <v>0</v>
      </c>
      <c r="J58" s="211">
        <v>0</v>
      </c>
      <c r="K58" s="211">
        <v>0</v>
      </c>
      <c r="L58" s="211">
        <v>0</v>
      </c>
      <c r="M58" s="211">
        <v>0</v>
      </c>
      <c r="N58" s="211">
        <v>0</v>
      </c>
      <c r="O58" s="211">
        <v>0</v>
      </c>
      <c r="P58" s="211">
        <v>0</v>
      </c>
      <c r="Q58" s="211">
        <v>0</v>
      </c>
      <c r="R58" s="211">
        <v>0</v>
      </c>
    </row>
    <row r="59" spans="1:18" ht="54" customHeight="1">
      <c r="A59" s="94" t="s">
        <v>115</v>
      </c>
      <c r="B59" s="79">
        <v>3155</v>
      </c>
      <c r="C59" s="211">
        <v>13</v>
      </c>
      <c r="D59" s="211">
        <v>0</v>
      </c>
      <c r="E59" s="211">
        <v>0</v>
      </c>
      <c r="F59" s="211">
        <v>0</v>
      </c>
      <c r="G59" s="211">
        <v>0</v>
      </c>
      <c r="H59" s="211">
        <v>0</v>
      </c>
      <c r="I59" s="211">
        <v>0</v>
      </c>
      <c r="J59" s="211">
        <v>0</v>
      </c>
      <c r="K59" s="211">
        <v>0</v>
      </c>
      <c r="L59" s="211">
        <v>0</v>
      </c>
      <c r="M59" s="211">
        <v>0</v>
      </c>
      <c r="N59" s="211">
        <v>0</v>
      </c>
      <c r="O59" s="211">
        <v>0</v>
      </c>
      <c r="P59" s="211">
        <v>13</v>
      </c>
      <c r="Q59" s="211">
        <v>0</v>
      </c>
      <c r="R59" s="211">
        <v>0</v>
      </c>
    </row>
    <row r="60" spans="1:18" ht="73.5" customHeight="1">
      <c r="A60" s="95" t="s">
        <v>117</v>
      </c>
      <c r="B60" s="79">
        <v>3160</v>
      </c>
      <c r="C60" s="211">
        <v>0</v>
      </c>
      <c r="D60" s="211">
        <v>0</v>
      </c>
      <c r="E60" s="211">
        <v>0</v>
      </c>
      <c r="F60" s="211">
        <v>0</v>
      </c>
      <c r="G60" s="211">
        <v>0</v>
      </c>
      <c r="H60" s="211">
        <v>0</v>
      </c>
      <c r="I60" s="211">
        <v>0</v>
      </c>
      <c r="J60" s="211">
        <v>0</v>
      </c>
      <c r="K60" s="211">
        <v>0</v>
      </c>
      <c r="L60" s="211">
        <v>0</v>
      </c>
      <c r="M60" s="211">
        <v>0</v>
      </c>
      <c r="N60" s="211">
        <v>0</v>
      </c>
      <c r="O60" s="211">
        <v>0</v>
      </c>
      <c r="P60" s="211">
        <v>0</v>
      </c>
      <c r="Q60" s="211">
        <v>0</v>
      </c>
      <c r="R60" s="211">
        <v>0</v>
      </c>
    </row>
    <row r="61" spans="1:18" ht="58.5" customHeight="1">
      <c r="A61" s="95" t="s">
        <v>127</v>
      </c>
      <c r="B61" s="79">
        <v>3165</v>
      </c>
      <c r="C61" s="211">
        <v>13</v>
      </c>
      <c r="D61" s="211">
        <v>0</v>
      </c>
      <c r="E61" s="211">
        <v>0</v>
      </c>
      <c r="F61" s="211">
        <v>0</v>
      </c>
      <c r="G61" s="211">
        <v>0</v>
      </c>
      <c r="H61" s="211">
        <v>0</v>
      </c>
      <c r="I61" s="211">
        <v>0</v>
      </c>
      <c r="J61" s="211">
        <v>0</v>
      </c>
      <c r="K61" s="211">
        <v>0</v>
      </c>
      <c r="L61" s="211">
        <v>0</v>
      </c>
      <c r="M61" s="211">
        <v>0</v>
      </c>
      <c r="N61" s="211">
        <v>0</v>
      </c>
      <c r="O61" s="211">
        <v>0</v>
      </c>
      <c r="P61" s="211">
        <v>13</v>
      </c>
      <c r="Q61" s="211">
        <v>0</v>
      </c>
      <c r="R61" s="211">
        <v>0</v>
      </c>
    </row>
    <row r="62" spans="1:18" ht="54">
      <c r="A62" s="95" t="s">
        <v>122</v>
      </c>
      <c r="B62" s="79">
        <v>3170</v>
      </c>
      <c r="C62" s="211">
        <v>0</v>
      </c>
      <c r="D62" s="211">
        <v>0</v>
      </c>
      <c r="E62" s="211">
        <v>0</v>
      </c>
      <c r="F62" s="211">
        <v>0</v>
      </c>
      <c r="G62" s="211">
        <v>0</v>
      </c>
      <c r="H62" s="211">
        <v>0</v>
      </c>
      <c r="I62" s="211">
        <v>0</v>
      </c>
      <c r="J62" s="211">
        <v>0</v>
      </c>
      <c r="K62" s="211">
        <v>0</v>
      </c>
      <c r="L62" s="211">
        <v>0</v>
      </c>
      <c r="M62" s="211">
        <v>0</v>
      </c>
      <c r="N62" s="211">
        <v>0</v>
      </c>
      <c r="O62" s="211">
        <v>0</v>
      </c>
      <c r="P62" s="211">
        <v>0</v>
      </c>
      <c r="Q62" s="211">
        <v>0</v>
      </c>
      <c r="R62" s="211">
        <v>0</v>
      </c>
    </row>
    <row r="63" spans="1:18" ht="18">
      <c r="A63" s="93" t="s">
        <v>128</v>
      </c>
      <c r="B63" s="79"/>
      <c r="C63" s="212"/>
      <c r="D63" s="212"/>
      <c r="E63" s="212"/>
      <c r="F63" s="212"/>
      <c r="G63" s="212"/>
      <c r="H63" s="212"/>
      <c r="I63" s="212"/>
      <c r="J63" s="212"/>
      <c r="K63" s="212"/>
      <c r="L63" s="212"/>
      <c r="M63" s="212"/>
      <c r="N63" s="212"/>
      <c r="O63" s="212"/>
      <c r="P63" s="212"/>
      <c r="Q63" s="212"/>
      <c r="R63" s="212"/>
    </row>
    <row r="64" spans="1:18" ht="55.5" customHeight="1">
      <c r="A64" s="222" t="s">
        <v>254</v>
      </c>
      <c r="B64" s="79">
        <v>3173</v>
      </c>
      <c r="C64" s="211">
        <v>2411781</v>
      </c>
      <c r="D64" s="211">
        <v>0</v>
      </c>
      <c r="E64" s="211">
        <v>0</v>
      </c>
      <c r="F64" s="211">
        <v>0</v>
      </c>
      <c r="G64" s="211">
        <v>0</v>
      </c>
      <c r="H64" s="211">
        <v>0</v>
      </c>
      <c r="I64" s="211">
        <v>1100</v>
      </c>
      <c r="J64" s="211">
        <v>1100</v>
      </c>
      <c r="K64" s="211">
        <v>0</v>
      </c>
      <c r="L64" s="211">
        <v>0</v>
      </c>
      <c r="M64" s="211">
        <v>0</v>
      </c>
      <c r="N64" s="211">
        <v>0</v>
      </c>
      <c r="O64" s="211">
        <v>5502</v>
      </c>
      <c r="P64" s="211">
        <v>137988</v>
      </c>
      <c r="Q64" s="211">
        <v>1929861</v>
      </c>
      <c r="R64" s="211">
        <v>337330</v>
      </c>
    </row>
    <row r="65" spans="1:18" ht="18">
      <c r="A65" s="95" t="s">
        <v>245</v>
      </c>
      <c r="B65" s="208"/>
      <c r="C65" s="212"/>
      <c r="D65" s="212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</row>
    <row r="66" spans="1:18" ht="18">
      <c r="A66" s="88" t="s">
        <v>147</v>
      </c>
      <c r="B66" s="79">
        <v>3174</v>
      </c>
      <c r="C66" s="211">
        <v>0</v>
      </c>
      <c r="D66" s="211">
        <v>0</v>
      </c>
      <c r="E66" s="211">
        <v>0</v>
      </c>
      <c r="F66" s="211">
        <v>0</v>
      </c>
      <c r="G66" s="211">
        <v>0</v>
      </c>
      <c r="H66" s="211">
        <v>0</v>
      </c>
      <c r="I66" s="211">
        <v>0</v>
      </c>
      <c r="J66" s="211">
        <v>0</v>
      </c>
      <c r="K66" s="211">
        <v>0</v>
      </c>
      <c r="L66" s="211">
        <v>0</v>
      </c>
      <c r="M66" s="211">
        <v>0</v>
      </c>
      <c r="N66" s="211">
        <v>0</v>
      </c>
      <c r="O66" s="211">
        <v>0</v>
      </c>
      <c r="P66" s="211">
        <v>0</v>
      </c>
      <c r="Q66" s="211">
        <v>0</v>
      </c>
      <c r="R66" s="211">
        <v>0</v>
      </c>
    </row>
    <row r="67" spans="1:18" ht="67.5" customHeight="1">
      <c r="A67" s="118" t="s">
        <v>184</v>
      </c>
      <c r="B67" s="79">
        <v>3175</v>
      </c>
      <c r="C67" s="211">
        <v>0</v>
      </c>
      <c r="D67" s="211">
        <v>0</v>
      </c>
      <c r="E67" s="211">
        <v>0</v>
      </c>
      <c r="F67" s="211">
        <v>0</v>
      </c>
      <c r="G67" s="211">
        <v>0</v>
      </c>
      <c r="H67" s="211">
        <v>0</v>
      </c>
      <c r="I67" s="211">
        <v>0</v>
      </c>
      <c r="J67" s="211">
        <v>0</v>
      </c>
      <c r="K67" s="211">
        <v>0</v>
      </c>
      <c r="L67" s="211">
        <v>0</v>
      </c>
      <c r="M67" s="211">
        <v>0</v>
      </c>
      <c r="N67" s="211">
        <v>0</v>
      </c>
      <c r="O67" s="211">
        <v>0</v>
      </c>
      <c r="P67" s="211">
        <v>0</v>
      </c>
      <c r="Q67" s="211">
        <v>0</v>
      </c>
      <c r="R67" s="211">
        <v>0</v>
      </c>
    </row>
    <row r="68" spans="1:18" ht="42" customHeight="1">
      <c r="A68" s="86" t="s">
        <v>214</v>
      </c>
      <c r="B68" s="79">
        <v>3176</v>
      </c>
      <c r="C68" s="211">
        <v>2411781</v>
      </c>
      <c r="D68" s="211">
        <v>0</v>
      </c>
      <c r="E68" s="211">
        <v>0</v>
      </c>
      <c r="F68" s="211">
        <v>0</v>
      </c>
      <c r="G68" s="211">
        <v>0</v>
      </c>
      <c r="H68" s="211">
        <v>0</v>
      </c>
      <c r="I68" s="211">
        <v>1100</v>
      </c>
      <c r="J68" s="211">
        <v>1100</v>
      </c>
      <c r="K68" s="211">
        <v>0</v>
      </c>
      <c r="L68" s="211">
        <v>0</v>
      </c>
      <c r="M68" s="211">
        <v>0</v>
      </c>
      <c r="N68" s="211">
        <v>0</v>
      </c>
      <c r="O68" s="211">
        <v>5502</v>
      </c>
      <c r="P68" s="211">
        <v>137988</v>
      </c>
      <c r="Q68" s="211">
        <v>1929861</v>
      </c>
      <c r="R68" s="211">
        <v>337330</v>
      </c>
    </row>
    <row r="69" spans="1:18" ht="19.5" customHeight="1">
      <c r="A69" s="121" t="s">
        <v>135</v>
      </c>
      <c r="B69" s="79">
        <v>3177</v>
      </c>
      <c r="C69" s="211">
        <v>0</v>
      </c>
      <c r="D69" s="211">
        <v>0</v>
      </c>
      <c r="E69" s="211">
        <v>0</v>
      </c>
      <c r="F69" s="211">
        <v>0</v>
      </c>
      <c r="G69" s="211">
        <v>0</v>
      </c>
      <c r="H69" s="211">
        <v>0</v>
      </c>
      <c r="I69" s="211">
        <v>0</v>
      </c>
      <c r="J69" s="211">
        <v>0</v>
      </c>
      <c r="K69" s="211">
        <v>0</v>
      </c>
      <c r="L69" s="211">
        <v>0</v>
      </c>
      <c r="M69" s="211">
        <v>0</v>
      </c>
      <c r="N69" s="211">
        <v>0</v>
      </c>
      <c r="O69" s="211">
        <v>0</v>
      </c>
      <c r="P69" s="211">
        <v>0</v>
      </c>
      <c r="Q69" s="211">
        <v>0</v>
      </c>
      <c r="R69" s="211">
        <v>0</v>
      </c>
    </row>
    <row r="70" spans="1:18" ht="39" customHeight="1">
      <c r="A70" s="71" t="s">
        <v>137</v>
      </c>
      <c r="B70" s="79">
        <v>3178</v>
      </c>
      <c r="C70" s="211">
        <v>0</v>
      </c>
      <c r="D70" s="211">
        <v>0</v>
      </c>
      <c r="E70" s="211">
        <v>0</v>
      </c>
      <c r="F70" s="211">
        <v>0</v>
      </c>
      <c r="G70" s="211">
        <v>0</v>
      </c>
      <c r="H70" s="211">
        <v>0</v>
      </c>
      <c r="I70" s="211">
        <v>0</v>
      </c>
      <c r="J70" s="211">
        <v>0</v>
      </c>
      <c r="K70" s="211">
        <v>0</v>
      </c>
      <c r="L70" s="211">
        <v>0</v>
      </c>
      <c r="M70" s="211">
        <v>0</v>
      </c>
      <c r="N70" s="211">
        <v>0</v>
      </c>
      <c r="O70" s="211">
        <v>0</v>
      </c>
      <c r="P70" s="211">
        <v>0</v>
      </c>
      <c r="Q70" s="211">
        <v>0</v>
      </c>
      <c r="R70" s="211">
        <v>0</v>
      </c>
    </row>
    <row r="71" spans="1:18" ht="18">
      <c r="A71" s="93" t="s">
        <v>27</v>
      </c>
      <c r="B71" s="79">
        <v>3180</v>
      </c>
      <c r="C71" s="211">
        <v>26211337</v>
      </c>
      <c r="D71" s="211">
        <v>172521</v>
      </c>
      <c r="E71" s="211">
        <v>172521</v>
      </c>
      <c r="F71" s="211">
        <v>0</v>
      </c>
      <c r="G71" s="211">
        <v>33</v>
      </c>
      <c r="H71" s="211">
        <v>16736</v>
      </c>
      <c r="I71" s="211">
        <v>3300</v>
      </c>
      <c r="J71" s="211">
        <v>3300</v>
      </c>
      <c r="K71" s="211">
        <v>0</v>
      </c>
      <c r="L71" s="211">
        <v>70</v>
      </c>
      <c r="M71" s="211">
        <v>208</v>
      </c>
      <c r="N71" s="211">
        <v>63161</v>
      </c>
      <c r="O71" s="211">
        <v>158077</v>
      </c>
      <c r="P71" s="211">
        <v>1768679</v>
      </c>
      <c r="Q71" s="211">
        <v>20516568</v>
      </c>
      <c r="R71" s="211">
        <v>3511968</v>
      </c>
    </row>
    <row r="72" spans="1:18" ht="18">
      <c r="A72" s="338"/>
      <c r="B72" s="339"/>
      <c r="C72" s="339"/>
      <c r="D72" s="339"/>
      <c r="E72" s="339"/>
      <c r="F72" s="339"/>
      <c r="G72" s="339"/>
      <c r="H72" s="339"/>
      <c r="I72" s="339"/>
      <c r="J72" s="339"/>
      <c r="K72" s="339"/>
      <c r="L72" s="339"/>
      <c r="M72" s="339"/>
      <c r="N72" s="339"/>
      <c r="O72" s="339"/>
      <c r="P72" s="339"/>
      <c r="Q72" s="339"/>
      <c r="R72" s="340"/>
    </row>
    <row r="73" spans="1:18" ht="72">
      <c r="A73" s="123" t="s">
        <v>125</v>
      </c>
      <c r="B73" s="124">
        <v>3190</v>
      </c>
      <c r="C73" s="125">
        <v>0</v>
      </c>
      <c r="D73" s="126" t="s">
        <v>23</v>
      </c>
      <c r="E73" s="126" t="s">
        <v>23</v>
      </c>
      <c r="F73" s="126" t="s">
        <v>23</v>
      </c>
      <c r="G73" s="126" t="s">
        <v>23</v>
      </c>
      <c r="H73" s="126" t="s">
        <v>23</v>
      </c>
      <c r="I73" s="126" t="s">
        <v>23</v>
      </c>
      <c r="J73" s="126" t="s">
        <v>23</v>
      </c>
      <c r="K73" s="126" t="s">
        <v>23</v>
      </c>
      <c r="L73" s="126" t="s">
        <v>23</v>
      </c>
      <c r="M73" s="126" t="s">
        <v>23</v>
      </c>
      <c r="N73" s="126" t="s">
        <v>23</v>
      </c>
      <c r="O73" s="126" t="s">
        <v>23</v>
      </c>
      <c r="P73" s="126" t="s">
        <v>23</v>
      </c>
      <c r="Q73" s="126" t="s">
        <v>23</v>
      </c>
      <c r="R73" s="126" t="s">
        <v>23</v>
      </c>
    </row>
    <row r="75" spans="1:18" ht="12.75">
      <c r="A75" s="127"/>
      <c r="B75" s="128"/>
      <c r="C75" s="127"/>
      <c r="D75" s="127"/>
      <c r="E75" s="127"/>
      <c r="F75" s="129"/>
      <c r="G75" s="127"/>
      <c r="H75" s="129"/>
      <c r="I75" s="105"/>
      <c r="J75" s="105"/>
      <c r="K75" s="105"/>
      <c r="L75" s="105"/>
      <c r="M75" s="105"/>
      <c r="N75" s="105"/>
      <c r="O75" s="105"/>
      <c r="P75" s="105"/>
      <c r="Q75" s="105"/>
      <c r="R75" s="105"/>
    </row>
    <row r="76" spans="1:18" ht="12.75">
      <c r="A76" s="127"/>
      <c r="B76" s="128"/>
      <c r="C76" s="127"/>
      <c r="D76" s="127"/>
      <c r="E76" s="127"/>
      <c r="F76" s="129"/>
      <c r="G76" s="127"/>
      <c r="H76" s="129"/>
      <c r="I76" s="105"/>
      <c r="J76" s="105"/>
      <c r="K76" s="105"/>
      <c r="L76" s="105"/>
      <c r="M76" s="105"/>
      <c r="N76" s="105"/>
      <c r="O76" s="105"/>
      <c r="P76" s="105"/>
      <c r="Q76" s="105"/>
      <c r="R76" s="105"/>
    </row>
  </sheetData>
  <sheetProtection/>
  <autoFilter ref="B1:B76"/>
  <mergeCells count="22">
    <mergeCell ref="E6:F6"/>
    <mergeCell ref="O6:O7"/>
    <mergeCell ref="N6:N7"/>
    <mergeCell ref="J6:K6"/>
    <mergeCell ref="Q6:Q7"/>
    <mergeCell ref="A4:R4"/>
    <mergeCell ref="A1:R1"/>
    <mergeCell ref="F2:G2"/>
    <mergeCell ref="H2:I2"/>
    <mergeCell ref="A5:A7"/>
    <mergeCell ref="R6:R7"/>
    <mergeCell ref="D6:D7"/>
    <mergeCell ref="M6:M7"/>
    <mergeCell ref="H6:H7"/>
    <mergeCell ref="A3:R3"/>
    <mergeCell ref="C5:C7"/>
    <mergeCell ref="A72:R72"/>
    <mergeCell ref="I6:I7"/>
    <mergeCell ref="B5:B7"/>
    <mergeCell ref="P6:P7"/>
    <mergeCell ref="G6:G7"/>
    <mergeCell ref="L6:L7"/>
  </mergeCells>
  <printOptions horizontalCentered="1"/>
  <pageMargins left="0" right="0" top="0" bottom="0" header="0" footer="0"/>
  <pageSetup fitToHeight="0" horizontalDpi="600" verticalDpi="600" orientation="landscape" paperSize="9" scale="4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G23"/>
  <sheetViews>
    <sheetView view="pageBreakPreview" zoomScaleSheetLayoutView="100" zoomScalePageLayoutView="0" workbookViewId="0" topLeftCell="A1">
      <selection activeCell="C6" sqref="C6:C15"/>
    </sheetView>
  </sheetViews>
  <sheetFormatPr defaultColWidth="9.00390625" defaultRowHeight="12.75"/>
  <cols>
    <col min="1" max="1" width="73.875" style="24" customWidth="1"/>
    <col min="2" max="2" width="9.125" style="24" customWidth="1"/>
    <col min="3" max="3" width="15.875" style="24" customWidth="1"/>
    <col min="4" max="4" width="0.2421875" style="24" customWidth="1"/>
    <col min="5" max="7" width="9.125" style="24" hidden="1" customWidth="1"/>
    <col min="8" max="16384" width="9.125" style="24" customWidth="1"/>
  </cols>
  <sheetData>
    <row r="1" spans="1:3" ht="30" customHeight="1">
      <c r="A1" s="352" t="s">
        <v>101</v>
      </c>
      <c r="B1" s="353"/>
      <c r="C1" s="353"/>
    </row>
    <row r="2" spans="1:3" ht="45.75" customHeight="1">
      <c r="A2" s="354" t="s">
        <v>218</v>
      </c>
      <c r="B2" s="355"/>
      <c r="C2" s="355"/>
    </row>
    <row r="3" spans="1:3" ht="12.75" customHeight="1">
      <c r="A3" s="26"/>
      <c r="B3" s="356" t="s">
        <v>0</v>
      </c>
      <c r="C3" s="356"/>
    </row>
    <row r="4" spans="1:3" ht="12.75" customHeight="1">
      <c r="A4" s="357"/>
      <c r="B4" s="358" t="s">
        <v>7</v>
      </c>
      <c r="C4" s="358" t="s">
        <v>81</v>
      </c>
    </row>
    <row r="5" spans="1:7" s="27" customFormat="1" ht="26.25" customHeight="1">
      <c r="A5" s="357"/>
      <c r="B5" s="358"/>
      <c r="C5" s="358"/>
      <c r="D5" s="24"/>
      <c r="E5" s="24"/>
      <c r="F5" s="24"/>
      <c r="G5" s="24"/>
    </row>
    <row r="6" spans="1:7" s="25" customFormat="1" ht="25.5">
      <c r="A6" s="227" t="s">
        <v>98</v>
      </c>
      <c r="B6" s="23">
        <v>4010</v>
      </c>
      <c r="C6" s="211">
        <v>1575057</v>
      </c>
      <c r="D6" s="24"/>
      <c r="E6" s="24"/>
      <c r="F6" s="24"/>
      <c r="G6" s="24"/>
    </row>
    <row r="7" spans="1:7" s="25" customFormat="1" ht="12.75">
      <c r="A7" s="13" t="s">
        <v>6</v>
      </c>
      <c r="B7" s="23"/>
      <c r="C7" s="212"/>
      <c r="D7" s="24"/>
      <c r="E7" s="24"/>
      <c r="F7" s="24"/>
      <c r="G7" s="24"/>
    </row>
    <row r="8" spans="1:7" s="25" customFormat="1" ht="12.75">
      <c r="A8" s="13" t="s">
        <v>80</v>
      </c>
      <c r="B8" s="23">
        <v>4020</v>
      </c>
      <c r="C8" s="211">
        <v>8903</v>
      </c>
      <c r="D8" s="24"/>
      <c r="E8" s="24"/>
      <c r="F8" s="24"/>
      <c r="G8" s="24"/>
    </row>
    <row r="9" spans="1:7" s="25" customFormat="1" ht="12.75">
      <c r="A9" s="13" t="s">
        <v>82</v>
      </c>
      <c r="B9" s="23">
        <v>4030</v>
      </c>
      <c r="C9" s="211">
        <v>0</v>
      </c>
      <c r="D9" s="24"/>
      <c r="E9" s="24"/>
      <c r="F9" s="24"/>
      <c r="G9" s="24"/>
    </row>
    <row r="10" spans="1:7" s="25" customFormat="1" ht="12.75">
      <c r="A10" s="13" t="s">
        <v>106</v>
      </c>
      <c r="B10" s="23">
        <v>4040</v>
      </c>
      <c r="C10" s="211">
        <v>1564402</v>
      </c>
      <c r="D10" s="24"/>
      <c r="E10" s="24"/>
      <c r="F10" s="24"/>
      <c r="G10" s="24"/>
    </row>
    <row r="11" spans="1:7" s="25" customFormat="1" ht="12.75">
      <c r="A11" s="17" t="s">
        <v>6</v>
      </c>
      <c r="B11" s="23"/>
      <c r="C11" s="212"/>
      <c r="D11" s="24"/>
      <c r="E11" s="24"/>
      <c r="F11" s="24"/>
      <c r="G11" s="24"/>
    </row>
    <row r="12" spans="1:7" s="25" customFormat="1" ht="25.5">
      <c r="A12" s="18" t="s">
        <v>99</v>
      </c>
      <c r="B12" s="23">
        <v>4050</v>
      </c>
      <c r="C12" s="211">
        <v>6398</v>
      </c>
      <c r="D12" s="24"/>
      <c r="E12" s="24"/>
      <c r="F12" s="24"/>
      <c r="G12" s="24"/>
    </row>
    <row r="13" spans="1:7" s="25" customFormat="1" ht="25.5">
      <c r="A13" s="18" t="s">
        <v>100</v>
      </c>
      <c r="B13" s="23">
        <v>4060</v>
      </c>
      <c r="C13" s="211">
        <v>93522</v>
      </c>
      <c r="D13" s="24"/>
      <c r="E13" s="24"/>
      <c r="F13" s="24"/>
      <c r="G13" s="24"/>
    </row>
    <row r="14" spans="1:7" s="25" customFormat="1" ht="18.75" customHeight="1">
      <c r="A14" s="18" t="s">
        <v>126</v>
      </c>
      <c r="B14" s="23">
        <v>4070</v>
      </c>
      <c r="C14" s="211">
        <v>255437</v>
      </c>
      <c r="D14" s="24"/>
      <c r="E14" s="24"/>
      <c r="F14" s="24"/>
      <c r="G14" s="24"/>
    </row>
    <row r="15" spans="1:7" s="25" customFormat="1" ht="14.25" customHeight="1">
      <c r="A15" s="13" t="s">
        <v>27</v>
      </c>
      <c r="B15" s="23">
        <v>4080</v>
      </c>
      <c r="C15" s="211">
        <v>3503719</v>
      </c>
      <c r="D15" s="24"/>
      <c r="E15" s="24"/>
      <c r="F15" s="24"/>
      <c r="G15" s="24"/>
    </row>
    <row r="16" spans="1:7" s="25" customFormat="1" ht="13.5" customHeight="1">
      <c r="A16" s="17" t="s">
        <v>56</v>
      </c>
      <c r="B16" s="23"/>
      <c r="C16" s="28"/>
      <c r="D16" s="24"/>
      <c r="E16" s="24"/>
      <c r="F16" s="24"/>
      <c r="G16" s="24"/>
    </row>
    <row r="17" spans="1:7" s="25" customFormat="1" ht="51">
      <c r="A17" s="13" t="s">
        <v>83</v>
      </c>
      <c r="B17" s="23">
        <v>4200</v>
      </c>
      <c r="C17" s="28">
        <v>0</v>
      </c>
      <c r="D17" s="24"/>
      <c r="E17" s="24"/>
      <c r="F17" s="24"/>
      <c r="G17" s="24"/>
    </row>
    <row r="18" spans="4:7" ht="12.75">
      <c r="D18" s="85"/>
      <c r="E18" s="85"/>
      <c r="F18" s="85"/>
      <c r="G18" s="85"/>
    </row>
    <row r="19" spans="1:5" ht="12.75">
      <c r="A19" s="73"/>
      <c r="B19" s="74"/>
      <c r="C19" s="75"/>
      <c r="D19" s="75"/>
      <c r="E19" s="75"/>
    </row>
    <row r="20" spans="1:5" ht="12.75">
      <c r="A20" s="76"/>
      <c r="B20" s="349"/>
      <c r="C20" s="350"/>
      <c r="D20" s="350"/>
      <c r="E20" s="351"/>
    </row>
    <row r="21" spans="1:5" ht="12.75" customHeight="1">
      <c r="A21" s="76"/>
      <c r="B21" s="76"/>
      <c r="C21" s="77"/>
      <c r="D21" s="77"/>
      <c r="E21" s="77"/>
    </row>
    <row r="22" spans="1:5" ht="12.75">
      <c r="A22" s="76"/>
      <c r="B22" s="76"/>
      <c r="C22" s="76"/>
      <c r="D22" s="76"/>
      <c r="E22" s="76"/>
    </row>
    <row r="23" spans="1:5" ht="12.75">
      <c r="A23" s="76"/>
      <c r="B23" s="76"/>
      <c r="C23" s="76"/>
      <c r="D23" s="76"/>
      <c r="E23" s="76"/>
    </row>
  </sheetData>
  <sheetProtection/>
  <mergeCells count="7">
    <mergeCell ref="B20:E20"/>
    <mergeCell ref="A1:C1"/>
    <mergeCell ref="A2:C2"/>
    <mergeCell ref="B3:C3"/>
    <mergeCell ref="A4:A5"/>
    <mergeCell ref="B4:B5"/>
    <mergeCell ref="C4:C5"/>
  </mergeCells>
  <printOptions horizontalCentered="1"/>
  <pageMargins left="0" right="0" top="0" bottom="0" header="0" footer="0"/>
  <pageSetup fitToHeight="0" horizontalDpi="600" verticalDpi="600" orientation="portrait" paperSize="9" scale="85" r:id="rId1"/>
  <colBreaks count="1" manualBreakCount="1">
    <brk id="3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U98"/>
  <sheetViews>
    <sheetView view="pageBreakPreview" zoomScale="78" zoomScaleNormal="60" zoomScaleSheetLayoutView="78" workbookViewId="0" topLeftCell="A49">
      <selection activeCell="A93" sqref="A93"/>
    </sheetView>
  </sheetViews>
  <sheetFormatPr defaultColWidth="12.875" defaultRowHeight="12.75"/>
  <cols>
    <col min="1" max="1" width="61.375" style="102" customWidth="1"/>
    <col min="2" max="2" width="10.875" style="98" customWidth="1"/>
    <col min="3" max="3" width="17.25390625" style="98" customWidth="1"/>
    <col min="4" max="4" width="19.00390625" style="102" customWidth="1"/>
    <col min="5" max="5" width="27.875" style="102" customWidth="1"/>
    <col min="6" max="6" width="27.375" style="102" customWidth="1"/>
    <col min="7" max="7" width="24.125" style="102" customWidth="1"/>
    <col min="8" max="8" width="18.00390625" style="102" customWidth="1"/>
    <col min="9" max="9" width="21.75390625" style="102" customWidth="1"/>
    <col min="10" max="10" width="18.625" style="102" customWidth="1"/>
    <col min="11" max="14" width="21.375" style="102" customWidth="1"/>
    <col min="15" max="15" width="23.875" style="102" customWidth="1"/>
    <col min="16" max="16" width="22.25390625" style="102" customWidth="1"/>
    <col min="17" max="17" width="20.25390625" style="102" customWidth="1"/>
    <col min="18" max="18" width="15.875" style="102" customWidth="1"/>
    <col min="19" max="19" width="18.625" style="102" customWidth="1"/>
    <col min="20" max="20" width="16.75390625" style="102" customWidth="1"/>
    <col min="21" max="21" width="17.375" style="102" customWidth="1"/>
    <col min="22" max="16384" width="12.875" style="102" customWidth="1"/>
  </cols>
  <sheetData>
    <row r="1" spans="1:21" ht="27" customHeight="1">
      <c r="A1" s="345" t="s">
        <v>95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101"/>
      <c r="S1" s="101"/>
      <c r="T1" s="101"/>
      <c r="U1" s="101"/>
    </row>
    <row r="2" spans="1:21" ht="16.5" customHeight="1">
      <c r="A2" s="106"/>
      <c r="B2" s="107"/>
      <c r="C2" s="107"/>
      <c r="D2" s="107"/>
      <c r="E2" s="107"/>
      <c r="F2" s="346"/>
      <c r="G2" s="346"/>
      <c r="H2" s="346"/>
      <c r="I2" s="346"/>
      <c r="J2" s="346"/>
      <c r="K2" s="346"/>
      <c r="L2" s="150"/>
      <c r="M2" s="151"/>
      <c r="N2" s="151"/>
      <c r="O2" s="151"/>
      <c r="P2" s="107"/>
      <c r="Q2" s="107"/>
      <c r="R2" s="109"/>
      <c r="S2" s="109"/>
      <c r="T2" s="109"/>
      <c r="U2" s="109"/>
    </row>
    <row r="3" spans="1:21" ht="56.25" customHeight="1">
      <c r="A3" s="359" t="s">
        <v>228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111"/>
      <c r="S3" s="111"/>
      <c r="T3" s="111"/>
      <c r="U3" s="110"/>
    </row>
    <row r="4" spans="1:20" ht="14.25" customHeight="1">
      <c r="A4" s="361" t="s">
        <v>0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112"/>
    </row>
    <row r="5" spans="1:21" ht="15.75" customHeight="1">
      <c r="A5" s="337"/>
      <c r="B5" s="337" t="s">
        <v>7</v>
      </c>
      <c r="C5" s="375" t="s">
        <v>193</v>
      </c>
      <c r="D5" s="360" t="s">
        <v>6</v>
      </c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5"/>
      <c r="P5" s="365"/>
      <c r="Q5" s="365"/>
      <c r="R5" s="366"/>
      <c r="S5" s="366"/>
      <c r="T5" s="115"/>
      <c r="U5" s="115"/>
    </row>
    <row r="6" spans="1:21" ht="15.75" customHeight="1">
      <c r="A6" s="337"/>
      <c r="B6" s="337"/>
      <c r="C6" s="376"/>
      <c r="D6" s="381" t="s">
        <v>194</v>
      </c>
      <c r="E6" s="382"/>
      <c r="F6" s="382"/>
      <c r="G6" s="382"/>
      <c r="H6" s="382"/>
      <c r="I6" s="383"/>
      <c r="J6" s="386" t="s">
        <v>191</v>
      </c>
      <c r="K6" s="370" t="s">
        <v>195</v>
      </c>
      <c r="L6" s="371"/>
      <c r="M6" s="371"/>
      <c r="N6" s="371"/>
      <c r="O6" s="367" t="s">
        <v>223</v>
      </c>
      <c r="P6" s="367" t="s">
        <v>205</v>
      </c>
      <c r="Q6" s="367" t="s">
        <v>204</v>
      </c>
      <c r="R6" s="363" t="s">
        <v>231</v>
      </c>
      <c r="S6" s="364"/>
      <c r="T6" s="115"/>
      <c r="U6" s="115"/>
    </row>
    <row r="7" spans="1:21" ht="15.75" customHeight="1">
      <c r="A7" s="337"/>
      <c r="B7" s="337"/>
      <c r="C7" s="376"/>
      <c r="D7" s="384" t="s">
        <v>186</v>
      </c>
      <c r="E7" s="393" t="s">
        <v>188</v>
      </c>
      <c r="F7" s="394"/>
      <c r="G7" s="395" t="s">
        <v>210</v>
      </c>
      <c r="H7" s="360" t="s">
        <v>226</v>
      </c>
      <c r="I7" s="372" t="s">
        <v>209</v>
      </c>
      <c r="J7" s="387"/>
      <c r="K7" s="360" t="s">
        <v>208</v>
      </c>
      <c r="L7" s="360" t="s">
        <v>207</v>
      </c>
      <c r="M7" s="360" t="s">
        <v>226</v>
      </c>
      <c r="N7" s="360" t="s">
        <v>206</v>
      </c>
      <c r="O7" s="368"/>
      <c r="P7" s="368"/>
      <c r="Q7" s="368"/>
      <c r="R7" s="330"/>
      <c r="S7" s="330"/>
      <c r="T7" s="115"/>
      <c r="U7" s="115"/>
    </row>
    <row r="8" spans="1:19" ht="24" customHeight="1">
      <c r="A8" s="337"/>
      <c r="B8" s="337"/>
      <c r="C8" s="376"/>
      <c r="D8" s="385"/>
      <c r="E8" s="68" t="s">
        <v>189</v>
      </c>
      <c r="F8" s="68" t="s">
        <v>190</v>
      </c>
      <c r="G8" s="367"/>
      <c r="H8" s="364"/>
      <c r="I8" s="373"/>
      <c r="J8" s="387"/>
      <c r="K8" s="330"/>
      <c r="L8" s="330"/>
      <c r="M8" s="330"/>
      <c r="N8" s="330"/>
      <c r="O8" s="368"/>
      <c r="P8" s="368"/>
      <c r="Q8" s="368"/>
      <c r="R8" s="330"/>
      <c r="S8" s="330"/>
    </row>
    <row r="9" spans="1:19" ht="143.25" customHeight="1">
      <c r="A9" s="337"/>
      <c r="B9" s="337"/>
      <c r="C9" s="377"/>
      <c r="D9" s="386"/>
      <c r="E9" s="72" t="s">
        <v>212</v>
      </c>
      <c r="F9" s="152" t="s">
        <v>211</v>
      </c>
      <c r="G9" s="396"/>
      <c r="H9" s="133" t="s">
        <v>227</v>
      </c>
      <c r="I9" s="374"/>
      <c r="J9" s="387"/>
      <c r="K9" s="330"/>
      <c r="L9" s="330"/>
      <c r="M9" s="133" t="s">
        <v>227</v>
      </c>
      <c r="N9" s="330"/>
      <c r="O9" s="369"/>
      <c r="P9" s="369"/>
      <c r="Q9" s="369"/>
      <c r="R9" s="188" t="s">
        <v>233</v>
      </c>
      <c r="S9" s="189" t="s">
        <v>232</v>
      </c>
    </row>
    <row r="10" spans="1:19" s="104" customFormat="1" ht="15">
      <c r="A10" s="103" t="s">
        <v>4</v>
      </c>
      <c r="B10" s="97" t="s">
        <v>5</v>
      </c>
      <c r="C10" s="68">
        <v>1</v>
      </c>
      <c r="D10" s="69">
        <v>2</v>
      </c>
      <c r="E10" s="134">
        <v>3</v>
      </c>
      <c r="F10" s="190">
        <v>4</v>
      </c>
      <c r="G10" s="68">
        <v>5</v>
      </c>
      <c r="H10" s="131">
        <v>6</v>
      </c>
      <c r="I10" s="134">
        <v>7</v>
      </c>
      <c r="J10" s="190">
        <v>8</v>
      </c>
      <c r="K10" s="68">
        <v>9</v>
      </c>
      <c r="L10" s="131">
        <v>10</v>
      </c>
      <c r="M10" s="134">
        <v>11</v>
      </c>
      <c r="N10" s="134">
        <v>12</v>
      </c>
      <c r="O10" s="68">
        <v>13</v>
      </c>
      <c r="P10" s="191">
        <v>14</v>
      </c>
      <c r="Q10" s="191">
        <v>15</v>
      </c>
      <c r="R10" s="153">
        <v>16</v>
      </c>
      <c r="S10" s="153">
        <v>17</v>
      </c>
    </row>
    <row r="11" spans="1:19" s="104" customFormat="1" ht="42" customHeight="1">
      <c r="A11" s="43" t="s">
        <v>220</v>
      </c>
      <c r="B11" s="135">
        <v>5005</v>
      </c>
      <c r="C11" s="211">
        <v>99830831</v>
      </c>
      <c r="D11" s="211">
        <v>69804103</v>
      </c>
      <c r="E11" s="211">
        <v>53902573</v>
      </c>
      <c r="F11" s="211">
        <v>2110068</v>
      </c>
      <c r="G11" s="211">
        <v>11751834</v>
      </c>
      <c r="H11" s="211">
        <v>10484246</v>
      </c>
      <c r="I11" s="211">
        <v>2039628</v>
      </c>
      <c r="J11" s="211">
        <v>28343054</v>
      </c>
      <c r="K11" s="211">
        <v>22043360</v>
      </c>
      <c r="L11" s="211">
        <v>5144973</v>
      </c>
      <c r="M11" s="211">
        <v>4712117</v>
      </c>
      <c r="N11" s="211">
        <v>1154721</v>
      </c>
      <c r="O11" s="211">
        <v>1633803</v>
      </c>
      <c r="P11" s="211">
        <v>49101</v>
      </c>
      <c r="Q11" s="211">
        <v>770</v>
      </c>
      <c r="R11" s="211">
        <v>11514803</v>
      </c>
      <c r="S11" s="211">
        <v>2644847</v>
      </c>
    </row>
    <row r="12" spans="1:19" ht="14.25" customHeight="1">
      <c r="A12" s="136" t="s">
        <v>187</v>
      </c>
      <c r="B12" s="135">
        <v>5010</v>
      </c>
      <c r="C12" s="211">
        <v>64843857</v>
      </c>
      <c r="D12" s="211">
        <v>39956088</v>
      </c>
      <c r="E12" s="211">
        <v>31215753</v>
      </c>
      <c r="F12" s="211">
        <v>1189646</v>
      </c>
      <c r="G12" s="211">
        <v>6427564</v>
      </c>
      <c r="H12" s="211">
        <v>5258113</v>
      </c>
      <c r="I12" s="211">
        <v>1123125</v>
      </c>
      <c r="J12" s="211">
        <v>23805800</v>
      </c>
      <c r="K12" s="211">
        <v>18652421</v>
      </c>
      <c r="L12" s="211">
        <v>4167233</v>
      </c>
      <c r="M12" s="211">
        <v>3738937</v>
      </c>
      <c r="N12" s="211">
        <v>986146</v>
      </c>
      <c r="O12" s="211">
        <v>1052061</v>
      </c>
      <c r="P12" s="211">
        <v>29466</v>
      </c>
      <c r="Q12" s="211">
        <v>442</v>
      </c>
      <c r="R12" s="211">
        <v>10963677</v>
      </c>
      <c r="S12" s="211">
        <v>2619974</v>
      </c>
    </row>
    <row r="13" spans="1:19" ht="16.5" customHeight="1">
      <c r="A13" s="137" t="s">
        <v>224</v>
      </c>
      <c r="B13" s="135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</row>
    <row r="14" spans="1:19" ht="43.5" customHeight="1">
      <c r="A14" s="138" t="s">
        <v>225</v>
      </c>
      <c r="B14" s="135">
        <v>5011</v>
      </c>
      <c r="C14" s="211">
        <v>70940</v>
      </c>
      <c r="D14" s="211">
        <v>70387</v>
      </c>
      <c r="E14" s="211">
        <v>54957</v>
      </c>
      <c r="F14" s="211">
        <v>3626</v>
      </c>
      <c r="G14" s="211">
        <v>10643</v>
      </c>
      <c r="H14" s="211">
        <v>10453</v>
      </c>
      <c r="I14" s="211">
        <v>1161</v>
      </c>
      <c r="J14" s="211">
        <v>461</v>
      </c>
      <c r="K14" s="211">
        <v>372</v>
      </c>
      <c r="L14" s="211">
        <v>78</v>
      </c>
      <c r="M14" s="211">
        <v>19</v>
      </c>
      <c r="N14" s="211">
        <v>11</v>
      </c>
      <c r="O14" s="211">
        <v>92</v>
      </c>
      <c r="P14" s="211">
        <v>0</v>
      </c>
      <c r="Q14" s="211">
        <v>0</v>
      </c>
      <c r="R14" s="211">
        <v>2213</v>
      </c>
      <c r="S14" s="211">
        <v>352</v>
      </c>
    </row>
    <row r="15" spans="1:19" ht="15" customHeight="1">
      <c r="A15" s="216" t="s">
        <v>262</v>
      </c>
      <c r="B15" s="135">
        <v>5015</v>
      </c>
      <c r="C15" s="211">
        <v>52424417</v>
      </c>
      <c r="D15" s="211">
        <v>29020001</v>
      </c>
      <c r="E15" s="211">
        <v>22631073</v>
      </c>
      <c r="F15" s="211">
        <v>741440</v>
      </c>
      <c r="G15" s="211">
        <v>4747102</v>
      </c>
      <c r="H15" s="211">
        <v>3889088</v>
      </c>
      <c r="I15" s="211">
        <v>900386</v>
      </c>
      <c r="J15" s="211">
        <v>22487403</v>
      </c>
      <c r="K15" s="211">
        <v>17617428</v>
      </c>
      <c r="L15" s="211">
        <v>3940751</v>
      </c>
      <c r="M15" s="211">
        <v>3525520</v>
      </c>
      <c r="N15" s="211">
        <v>929224</v>
      </c>
      <c r="O15" s="211">
        <v>891692</v>
      </c>
      <c r="P15" s="211">
        <v>24923</v>
      </c>
      <c r="Q15" s="211">
        <v>398</v>
      </c>
      <c r="R15" s="211">
        <v>7895571</v>
      </c>
      <c r="S15" s="211">
        <v>2539906</v>
      </c>
    </row>
    <row r="16" spans="1:19" ht="15" customHeight="1">
      <c r="A16" s="180" t="s">
        <v>256</v>
      </c>
      <c r="B16" s="135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</row>
    <row r="17" spans="1:19" ht="29.25" customHeight="1">
      <c r="A17" s="139" t="s">
        <v>68</v>
      </c>
      <c r="B17" s="135">
        <v>5020</v>
      </c>
      <c r="C17" s="211">
        <v>5052296</v>
      </c>
      <c r="D17" s="211">
        <v>4891146</v>
      </c>
      <c r="E17" s="211">
        <v>4382596</v>
      </c>
      <c r="F17" s="211">
        <v>99024</v>
      </c>
      <c r="G17" s="211">
        <v>326653</v>
      </c>
      <c r="H17" s="211">
        <v>279483</v>
      </c>
      <c r="I17" s="211">
        <v>82873</v>
      </c>
      <c r="J17" s="211">
        <v>152423</v>
      </c>
      <c r="K17" s="211">
        <v>126207</v>
      </c>
      <c r="L17" s="211">
        <v>24958</v>
      </c>
      <c r="M17" s="211">
        <v>2608</v>
      </c>
      <c r="N17" s="211">
        <v>1258</v>
      </c>
      <c r="O17" s="211">
        <v>8727</v>
      </c>
      <c r="P17" s="211">
        <v>0</v>
      </c>
      <c r="Q17" s="211">
        <v>0</v>
      </c>
      <c r="R17" s="211">
        <v>385627</v>
      </c>
      <c r="S17" s="211">
        <v>137085</v>
      </c>
    </row>
    <row r="18" spans="1:19" ht="12.75" customHeight="1">
      <c r="A18" s="122" t="s">
        <v>128</v>
      </c>
      <c r="B18" s="135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</row>
    <row r="19" spans="1:19" ht="32.25" customHeight="1">
      <c r="A19" s="139" t="s">
        <v>131</v>
      </c>
      <c r="B19" s="135">
        <v>5025</v>
      </c>
      <c r="C19" s="211">
        <v>504554</v>
      </c>
      <c r="D19" s="211">
        <v>482868</v>
      </c>
      <c r="E19" s="211">
        <v>379283</v>
      </c>
      <c r="F19" s="211">
        <v>3834</v>
      </c>
      <c r="G19" s="211">
        <v>79262</v>
      </c>
      <c r="H19" s="211">
        <v>76050</v>
      </c>
      <c r="I19" s="211">
        <v>20489</v>
      </c>
      <c r="J19" s="211">
        <v>4567</v>
      </c>
      <c r="K19" s="211">
        <v>1758</v>
      </c>
      <c r="L19" s="211">
        <v>553</v>
      </c>
      <c r="M19" s="211">
        <v>549</v>
      </c>
      <c r="N19" s="211">
        <v>2256</v>
      </c>
      <c r="O19" s="211">
        <v>17119</v>
      </c>
      <c r="P19" s="211">
        <v>0</v>
      </c>
      <c r="Q19" s="211">
        <v>0</v>
      </c>
      <c r="R19" s="211">
        <v>79165</v>
      </c>
      <c r="S19" s="211">
        <v>18</v>
      </c>
    </row>
    <row r="20" spans="1:19" ht="29.25" customHeight="1">
      <c r="A20" s="139" t="s">
        <v>142</v>
      </c>
      <c r="B20" s="135">
        <v>5030</v>
      </c>
      <c r="C20" s="211">
        <v>13357364</v>
      </c>
      <c r="D20" s="211">
        <v>11134455</v>
      </c>
      <c r="E20" s="211">
        <v>8283287</v>
      </c>
      <c r="F20" s="211">
        <v>333480</v>
      </c>
      <c r="G20" s="211">
        <v>2072178</v>
      </c>
      <c r="H20" s="211">
        <v>2034241</v>
      </c>
      <c r="I20" s="211">
        <v>445510</v>
      </c>
      <c r="J20" s="211">
        <v>2041755</v>
      </c>
      <c r="K20" s="211">
        <v>1496883</v>
      </c>
      <c r="L20" s="211">
        <v>479971</v>
      </c>
      <c r="M20" s="211">
        <v>478995</v>
      </c>
      <c r="N20" s="211">
        <v>64901</v>
      </c>
      <c r="O20" s="211">
        <v>176536</v>
      </c>
      <c r="P20" s="211">
        <v>4618</v>
      </c>
      <c r="Q20" s="211">
        <v>0</v>
      </c>
      <c r="R20" s="211">
        <v>59269</v>
      </c>
      <c r="S20" s="211">
        <v>5969</v>
      </c>
    </row>
    <row r="21" spans="1:19" ht="30" customHeight="1">
      <c r="A21" s="216" t="s">
        <v>258</v>
      </c>
      <c r="B21" s="135">
        <v>5035</v>
      </c>
      <c r="C21" s="211">
        <v>12419440</v>
      </c>
      <c r="D21" s="211">
        <v>10936087</v>
      </c>
      <c r="E21" s="211">
        <v>8584680</v>
      </c>
      <c r="F21" s="211">
        <v>448206</v>
      </c>
      <c r="G21" s="211">
        <v>1680462</v>
      </c>
      <c r="H21" s="211">
        <v>1369025</v>
      </c>
      <c r="I21" s="211">
        <v>222739</v>
      </c>
      <c r="J21" s="211">
        <v>1318397</v>
      </c>
      <c r="K21" s="211">
        <v>1034993</v>
      </c>
      <c r="L21" s="211">
        <v>226482</v>
      </c>
      <c r="M21" s="211">
        <v>213417</v>
      </c>
      <c r="N21" s="211">
        <v>56922</v>
      </c>
      <c r="O21" s="211">
        <v>160369</v>
      </c>
      <c r="P21" s="211">
        <v>4543</v>
      </c>
      <c r="Q21" s="211">
        <v>44</v>
      </c>
      <c r="R21" s="211">
        <v>3068106</v>
      </c>
      <c r="S21" s="211">
        <v>80068</v>
      </c>
    </row>
    <row r="22" spans="1:19" ht="30" customHeight="1">
      <c r="A22" s="216" t="s">
        <v>249</v>
      </c>
      <c r="B22" s="135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</row>
    <row r="23" spans="1:19" ht="15.75" customHeight="1">
      <c r="A23" s="139" t="s">
        <v>108</v>
      </c>
      <c r="B23" s="135">
        <v>5040</v>
      </c>
      <c r="C23" s="211">
        <v>12325817</v>
      </c>
      <c r="D23" s="211">
        <v>10867011</v>
      </c>
      <c r="E23" s="211">
        <v>8555303</v>
      </c>
      <c r="F23" s="211">
        <v>447657</v>
      </c>
      <c r="G23" s="211">
        <v>1674017</v>
      </c>
      <c r="H23" s="211">
        <v>1362581</v>
      </c>
      <c r="I23" s="211">
        <v>190034</v>
      </c>
      <c r="J23" s="211">
        <v>1295009</v>
      </c>
      <c r="K23" s="211">
        <v>1017972</v>
      </c>
      <c r="L23" s="211">
        <v>222388</v>
      </c>
      <c r="M23" s="211">
        <v>209324</v>
      </c>
      <c r="N23" s="211">
        <v>54649</v>
      </c>
      <c r="O23" s="211">
        <v>159210</v>
      </c>
      <c r="P23" s="211">
        <v>4543</v>
      </c>
      <c r="Q23" s="211">
        <v>44</v>
      </c>
      <c r="R23" s="211">
        <v>3068104</v>
      </c>
      <c r="S23" s="211">
        <v>80059</v>
      </c>
    </row>
    <row r="24" spans="1:19" ht="14.25" customHeight="1">
      <c r="A24" s="139" t="s">
        <v>109</v>
      </c>
      <c r="B24" s="135">
        <v>5045</v>
      </c>
      <c r="C24" s="211">
        <v>93623</v>
      </c>
      <c r="D24" s="211">
        <v>69076</v>
      </c>
      <c r="E24" s="211">
        <v>29377</v>
      </c>
      <c r="F24" s="211">
        <v>549</v>
      </c>
      <c r="G24" s="211">
        <v>6445</v>
      </c>
      <c r="H24" s="211">
        <v>6444</v>
      </c>
      <c r="I24" s="211">
        <v>32705</v>
      </c>
      <c r="J24" s="211">
        <v>23388</v>
      </c>
      <c r="K24" s="211">
        <v>17021</v>
      </c>
      <c r="L24" s="211">
        <v>4094</v>
      </c>
      <c r="M24" s="211">
        <v>4093</v>
      </c>
      <c r="N24" s="211">
        <v>2273</v>
      </c>
      <c r="O24" s="211">
        <v>1159</v>
      </c>
      <c r="P24" s="211">
        <v>0</v>
      </c>
      <c r="Q24" s="211">
        <v>0</v>
      </c>
      <c r="R24" s="211">
        <v>2</v>
      </c>
      <c r="S24" s="211">
        <v>9</v>
      </c>
    </row>
    <row r="25" spans="1:19" ht="31.5" customHeight="1">
      <c r="A25" s="38" t="s">
        <v>219</v>
      </c>
      <c r="B25" s="135">
        <v>5050</v>
      </c>
      <c r="C25" s="211">
        <v>1864128</v>
      </c>
      <c r="D25" s="211">
        <v>1855504</v>
      </c>
      <c r="E25" s="211">
        <v>1606048</v>
      </c>
      <c r="F25" s="211">
        <v>69901</v>
      </c>
      <c r="G25" s="211">
        <v>156405</v>
      </c>
      <c r="H25" s="211">
        <v>139279</v>
      </c>
      <c r="I25" s="211">
        <v>23150</v>
      </c>
      <c r="J25" s="211">
        <v>6126</v>
      </c>
      <c r="K25" s="211">
        <v>4929</v>
      </c>
      <c r="L25" s="211">
        <v>1009</v>
      </c>
      <c r="M25" s="211">
        <v>332</v>
      </c>
      <c r="N25" s="211">
        <v>188</v>
      </c>
      <c r="O25" s="211">
        <v>2497</v>
      </c>
      <c r="P25" s="211">
        <v>1</v>
      </c>
      <c r="Q25" s="211">
        <v>0</v>
      </c>
      <c r="R25" s="211">
        <v>144739</v>
      </c>
      <c r="S25" s="211">
        <v>4118</v>
      </c>
    </row>
    <row r="26" spans="1:19" ht="15" customHeight="1">
      <c r="A26" s="136" t="s">
        <v>128</v>
      </c>
      <c r="B26" s="135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</row>
    <row r="27" spans="1:19" ht="41.25" customHeight="1">
      <c r="A27" s="140" t="s">
        <v>131</v>
      </c>
      <c r="B27" s="135">
        <v>5055</v>
      </c>
      <c r="C27" s="211">
        <v>18352485</v>
      </c>
      <c r="D27" s="211">
        <v>16494628</v>
      </c>
      <c r="E27" s="211">
        <v>12822276</v>
      </c>
      <c r="F27" s="211">
        <v>691013</v>
      </c>
      <c r="G27" s="211">
        <v>2622574</v>
      </c>
      <c r="H27" s="211">
        <v>2287904</v>
      </c>
      <c r="I27" s="211">
        <v>358765</v>
      </c>
      <c r="J27" s="211">
        <v>1606498</v>
      </c>
      <c r="K27" s="211">
        <v>1251896</v>
      </c>
      <c r="L27" s="211">
        <v>286301</v>
      </c>
      <c r="M27" s="211">
        <v>273158</v>
      </c>
      <c r="N27" s="211">
        <v>68301</v>
      </c>
      <c r="O27" s="211">
        <v>243575</v>
      </c>
      <c r="P27" s="211">
        <v>7728</v>
      </c>
      <c r="Q27" s="211">
        <v>56</v>
      </c>
      <c r="R27" s="211">
        <v>3300469</v>
      </c>
      <c r="S27" s="211">
        <v>80585</v>
      </c>
    </row>
    <row r="28" spans="1:19" ht="43.5" customHeight="1">
      <c r="A28" s="140" t="s">
        <v>132</v>
      </c>
      <c r="B28" s="135">
        <v>5060</v>
      </c>
      <c r="C28" s="211">
        <v>4900755</v>
      </c>
      <c r="D28" s="211">
        <v>4644650</v>
      </c>
      <c r="E28" s="211">
        <v>3479836</v>
      </c>
      <c r="F28" s="211">
        <v>212511</v>
      </c>
      <c r="G28" s="211">
        <v>804701</v>
      </c>
      <c r="H28" s="211">
        <v>799697</v>
      </c>
      <c r="I28" s="211">
        <v>147602</v>
      </c>
      <c r="J28" s="211">
        <v>192632</v>
      </c>
      <c r="K28" s="211">
        <v>144965</v>
      </c>
      <c r="L28" s="211">
        <v>41040</v>
      </c>
      <c r="M28" s="211">
        <v>41004</v>
      </c>
      <c r="N28" s="211">
        <v>6627</v>
      </c>
      <c r="O28" s="211">
        <v>58793</v>
      </c>
      <c r="P28" s="211">
        <v>4680</v>
      </c>
      <c r="Q28" s="211">
        <v>0</v>
      </c>
      <c r="R28" s="211">
        <v>12556</v>
      </c>
      <c r="S28" s="211">
        <v>219</v>
      </c>
    </row>
    <row r="29" spans="1:19" ht="15.75" customHeight="1">
      <c r="A29" s="141" t="s">
        <v>87</v>
      </c>
      <c r="B29" s="135">
        <v>5065</v>
      </c>
      <c r="C29" s="211">
        <v>4137747</v>
      </c>
      <c r="D29" s="211">
        <v>2496677</v>
      </c>
      <c r="E29" s="211">
        <v>1987408</v>
      </c>
      <c r="F29" s="211">
        <v>12217</v>
      </c>
      <c r="G29" s="211">
        <v>422112</v>
      </c>
      <c r="H29" s="211">
        <v>389544</v>
      </c>
      <c r="I29" s="211">
        <v>74940</v>
      </c>
      <c r="J29" s="211">
        <v>1504178</v>
      </c>
      <c r="K29" s="211">
        <v>1161838</v>
      </c>
      <c r="L29" s="211">
        <v>276815</v>
      </c>
      <c r="M29" s="211">
        <v>273426</v>
      </c>
      <c r="N29" s="211">
        <v>65525</v>
      </c>
      <c r="O29" s="211">
        <v>136576</v>
      </c>
      <c r="P29" s="211">
        <v>0</v>
      </c>
      <c r="Q29" s="211">
        <v>316</v>
      </c>
      <c r="R29" s="211">
        <v>332516</v>
      </c>
      <c r="S29" s="211">
        <v>17645</v>
      </c>
    </row>
    <row r="30" spans="1:19" ht="15.75" customHeight="1">
      <c r="A30" s="141" t="s">
        <v>6</v>
      </c>
      <c r="B30" s="135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</row>
    <row r="31" spans="1:19" ht="27" customHeight="1">
      <c r="A31" s="214" t="s">
        <v>259</v>
      </c>
      <c r="B31" s="135">
        <v>5075</v>
      </c>
      <c r="C31" s="211">
        <v>0</v>
      </c>
      <c r="D31" s="211">
        <v>0</v>
      </c>
      <c r="E31" s="211">
        <v>0</v>
      </c>
      <c r="F31" s="211">
        <v>0</v>
      </c>
      <c r="G31" s="211">
        <v>0</v>
      </c>
      <c r="H31" s="211">
        <v>0</v>
      </c>
      <c r="I31" s="211">
        <v>0</v>
      </c>
      <c r="J31" s="211">
        <v>0</v>
      </c>
      <c r="K31" s="211">
        <v>0</v>
      </c>
      <c r="L31" s="211">
        <v>0</v>
      </c>
      <c r="M31" s="211">
        <v>0</v>
      </c>
      <c r="N31" s="211">
        <v>0</v>
      </c>
      <c r="O31" s="211">
        <v>0</v>
      </c>
      <c r="P31" s="211">
        <v>0</v>
      </c>
      <c r="Q31" s="211">
        <v>0</v>
      </c>
      <c r="R31" s="211">
        <v>0</v>
      </c>
      <c r="S31" s="211">
        <v>0</v>
      </c>
    </row>
    <row r="32" spans="1:19" ht="16.5" customHeight="1">
      <c r="A32" s="217" t="s">
        <v>260</v>
      </c>
      <c r="B32" s="135">
        <v>5080</v>
      </c>
      <c r="C32" s="211">
        <v>191701</v>
      </c>
      <c r="D32" s="211">
        <v>106599</v>
      </c>
      <c r="E32" s="211">
        <v>86509</v>
      </c>
      <c r="F32" s="211">
        <v>0</v>
      </c>
      <c r="G32" s="211">
        <v>16799</v>
      </c>
      <c r="H32" s="211">
        <v>16799</v>
      </c>
      <c r="I32" s="211">
        <v>3291</v>
      </c>
      <c r="J32" s="211">
        <v>76304</v>
      </c>
      <c r="K32" s="211">
        <v>56229</v>
      </c>
      <c r="L32" s="211">
        <v>15594</v>
      </c>
      <c r="M32" s="211">
        <v>15594</v>
      </c>
      <c r="N32" s="211">
        <v>4481</v>
      </c>
      <c r="O32" s="211">
        <v>8798</v>
      </c>
      <c r="P32" s="211">
        <v>0</v>
      </c>
      <c r="Q32" s="211">
        <v>0</v>
      </c>
      <c r="R32" s="211">
        <v>0</v>
      </c>
      <c r="S32" s="211">
        <v>0</v>
      </c>
    </row>
    <row r="33" spans="1:19" ht="16.5" customHeight="1">
      <c r="A33" s="228" t="s">
        <v>243</v>
      </c>
      <c r="B33" s="135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</row>
    <row r="34" spans="1:19" ht="12.75" customHeight="1">
      <c r="A34" s="180" t="s">
        <v>37</v>
      </c>
      <c r="B34" s="135">
        <v>5085</v>
      </c>
      <c r="C34" s="211">
        <v>0</v>
      </c>
      <c r="D34" s="211">
        <v>0</v>
      </c>
      <c r="E34" s="211">
        <v>0</v>
      </c>
      <c r="F34" s="211">
        <v>0</v>
      </c>
      <c r="G34" s="211">
        <v>0</v>
      </c>
      <c r="H34" s="211">
        <v>0</v>
      </c>
      <c r="I34" s="211">
        <v>0</v>
      </c>
      <c r="J34" s="211">
        <v>0</v>
      </c>
      <c r="K34" s="211">
        <v>0</v>
      </c>
      <c r="L34" s="211">
        <v>0</v>
      </c>
      <c r="M34" s="211">
        <v>0</v>
      </c>
      <c r="N34" s="211">
        <v>0</v>
      </c>
      <c r="O34" s="211">
        <v>0</v>
      </c>
      <c r="P34" s="211">
        <v>0</v>
      </c>
      <c r="Q34" s="211">
        <v>0</v>
      </c>
      <c r="R34" s="211">
        <v>0</v>
      </c>
      <c r="S34" s="211">
        <v>0</v>
      </c>
    </row>
    <row r="35" spans="1:19" ht="15" customHeight="1">
      <c r="A35" s="180" t="s">
        <v>38</v>
      </c>
      <c r="B35" s="135">
        <v>5090</v>
      </c>
      <c r="C35" s="211">
        <v>191701</v>
      </c>
      <c r="D35" s="211">
        <v>106599</v>
      </c>
      <c r="E35" s="211">
        <v>86509</v>
      </c>
      <c r="F35" s="211">
        <v>0</v>
      </c>
      <c r="G35" s="211">
        <v>16799</v>
      </c>
      <c r="H35" s="211">
        <v>16799</v>
      </c>
      <c r="I35" s="211">
        <v>3291</v>
      </c>
      <c r="J35" s="211">
        <v>76304</v>
      </c>
      <c r="K35" s="211">
        <v>56229</v>
      </c>
      <c r="L35" s="211">
        <v>15594</v>
      </c>
      <c r="M35" s="211">
        <v>15594</v>
      </c>
      <c r="N35" s="211">
        <v>4481</v>
      </c>
      <c r="O35" s="211">
        <v>8798</v>
      </c>
      <c r="P35" s="211">
        <v>0</v>
      </c>
      <c r="Q35" s="211">
        <v>0</v>
      </c>
      <c r="R35" s="211">
        <v>0</v>
      </c>
      <c r="S35" s="211">
        <v>0</v>
      </c>
    </row>
    <row r="36" spans="1:19" ht="12.75" customHeight="1">
      <c r="A36" s="180" t="s">
        <v>39</v>
      </c>
      <c r="B36" s="135">
        <v>5095</v>
      </c>
      <c r="C36" s="211">
        <v>0</v>
      </c>
      <c r="D36" s="211">
        <v>0</v>
      </c>
      <c r="E36" s="211">
        <v>0</v>
      </c>
      <c r="F36" s="211">
        <v>0</v>
      </c>
      <c r="G36" s="211">
        <v>0</v>
      </c>
      <c r="H36" s="211">
        <v>0</v>
      </c>
      <c r="I36" s="211">
        <v>0</v>
      </c>
      <c r="J36" s="211">
        <v>0</v>
      </c>
      <c r="K36" s="211">
        <v>0</v>
      </c>
      <c r="L36" s="211">
        <v>0</v>
      </c>
      <c r="M36" s="211">
        <v>0</v>
      </c>
      <c r="N36" s="211">
        <v>0</v>
      </c>
      <c r="O36" s="211">
        <v>0</v>
      </c>
      <c r="P36" s="211">
        <v>0</v>
      </c>
      <c r="Q36" s="211">
        <v>0</v>
      </c>
      <c r="R36" s="211">
        <v>0</v>
      </c>
      <c r="S36" s="211">
        <v>0</v>
      </c>
    </row>
    <row r="37" spans="1:19" ht="43.5" customHeight="1">
      <c r="A37" s="179" t="s">
        <v>88</v>
      </c>
      <c r="B37" s="135">
        <v>5100</v>
      </c>
      <c r="C37" s="211">
        <v>3946046</v>
      </c>
      <c r="D37" s="211">
        <v>2390078</v>
      </c>
      <c r="E37" s="211">
        <v>1900899</v>
      </c>
      <c r="F37" s="211">
        <v>12217</v>
      </c>
      <c r="G37" s="211">
        <v>405313</v>
      </c>
      <c r="H37" s="211">
        <v>372745</v>
      </c>
      <c r="I37" s="211">
        <v>71649</v>
      </c>
      <c r="J37" s="211">
        <v>1427874</v>
      </c>
      <c r="K37" s="211">
        <v>1105609</v>
      </c>
      <c r="L37" s="211">
        <v>261221</v>
      </c>
      <c r="M37" s="211">
        <v>257832</v>
      </c>
      <c r="N37" s="211">
        <v>61044</v>
      </c>
      <c r="O37" s="211">
        <v>127778</v>
      </c>
      <c r="P37" s="211">
        <v>0</v>
      </c>
      <c r="Q37" s="211">
        <v>316</v>
      </c>
      <c r="R37" s="211">
        <v>332516</v>
      </c>
      <c r="S37" s="211">
        <v>17645</v>
      </c>
    </row>
    <row r="38" spans="1:19" ht="15" customHeight="1">
      <c r="A38" s="99" t="s">
        <v>102</v>
      </c>
      <c r="B38" s="135">
        <v>5105</v>
      </c>
      <c r="C38" s="211">
        <v>3944923</v>
      </c>
      <c r="D38" s="211">
        <v>2388955</v>
      </c>
      <c r="E38" s="211">
        <v>1899916</v>
      </c>
      <c r="F38" s="211">
        <v>12191</v>
      </c>
      <c r="G38" s="211">
        <v>405199</v>
      </c>
      <c r="H38" s="211">
        <v>372745</v>
      </c>
      <c r="I38" s="211">
        <v>71649</v>
      </c>
      <c r="J38" s="211">
        <v>1427874</v>
      </c>
      <c r="K38" s="211">
        <v>1105609</v>
      </c>
      <c r="L38" s="211">
        <v>261221</v>
      </c>
      <c r="M38" s="211">
        <v>257832</v>
      </c>
      <c r="N38" s="211">
        <v>61044</v>
      </c>
      <c r="O38" s="211">
        <v>127778</v>
      </c>
      <c r="P38" s="211">
        <v>0</v>
      </c>
      <c r="Q38" s="211">
        <v>316</v>
      </c>
      <c r="R38" s="211">
        <v>331394</v>
      </c>
      <c r="S38" s="211">
        <v>17645</v>
      </c>
    </row>
    <row r="39" spans="1:21" ht="24" customHeight="1">
      <c r="A39" s="193" t="s">
        <v>69</v>
      </c>
      <c r="B39" s="135">
        <v>5110</v>
      </c>
      <c r="C39" s="211">
        <v>259535</v>
      </c>
      <c r="D39" s="211">
        <v>256229</v>
      </c>
      <c r="E39" s="211">
        <v>221579</v>
      </c>
      <c r="F39" s="211">
        <v>2547</v>
      </c>
      <c r="G39" s="211">
        <v>26694</v>
      </c>
      <c r="H39" s="211">
        <v>24491</v>
      </c>
      <c r="I39" s="211">
        <v>5409</v>
      </c>
      <c r="J39" s="211">
        <v>2798</v>
      </c>
      <c r="K39" s="211">
        <v>2147</v>
      </c>
      <c r="L39" s="211">
        <v>406</v>
      </c>
      <c r="M39" s="211">
        <v>332</v>
      </c>
      <c r="N39" s="211">
        <v>245</v>
      </c>
      <c r="O39" s="211">
        <v>508</v>
      </c>
      <c r="P39" s="211">
        <v>0</v>
      </c>
      <c r="Q39" s="211">
        <v>0</v>
      </c>
      <c r="R39" s="211">
        <v>28675</v>
      </c>
      <c r="S39" s="211">
        <v>454</v>
      </c>
      <c r="T39" s="105"/>
      <c r="U39" s="105"/>
    </row>
    <row r="40" spans="1:19" ht="13.5" customHeight="1">
      <c r="A40" s="99" t="s">
        <v>103</v>
      </c>
      <c r="B40" s="135">
        <v>5115</v>
      </c>
      <c r="C40" s="211">
        <v>1123</v>
      </c>
      <c r="D40" s="211">
        <v>1123</v>
      </c>
      <c r="E40" s="211">
        <v>983</v>
      </c>
      <c r="F40" s="211">
        <v>26</v>
      </c>
      <c r="G40" s="211">
        <v>114</v>
      </c>
      <c r="H40" s="211">
        <v>0</v>
      </c>
      <c r="I40" s="211">
        <v>0</v>
      </c>
      <c r="J40" s="211">
        <v>0</v>
      </c>
      <c r="K40" s="211">
        <v>0</v>
      </c>
      <c r="L40" s="211">
        <v>0</v>
      </c>
      <c r="M40" s="211">
        <v>0</v>
      </c>
      <c r="N40" s="211">
        <v>0</v>
      </c>
      <c r="O40" s="211">
        <v>0</v>
      </c>
      <c r="P40" s="211">
        <v>0</v>
      </c>
      <c r="Q40" s="211">
        <v>0</v>
      </c>
      <c r="R40" s="211">
        <v>1122</v>
      </c>
      <c r="S40" s="211">
        <v>0</v>
      </c>
    </row>
    <row r="41" spans="1:19" ht="32.25" customHeight="1">
      <c r="A41" s="180" t="s">
        <v>92</v>
      </c>
      <c r="B41" s="135">
        <v>5120</v>
      </c>
      <c r="C41" s="211">
        <v>0</v>
      </c>
      <c r="D41" s="211">
        <v>0</v>
      </c>
      <c r="E41" s="211">
        <v>0</v>
      </c>
      <c r="F41" s="211">
        <v>0</v>
      </c>
      <c r="G41" s="211">
        <v>0</v>
      </c>
      <c r="H41" s="211">
        <v>0</v>
      </c>
      <c r="I41" s="211">
        <v>0</v>
      </c>
      <c r="J41" s="211">
        <v>0</v>
      </c>
      <c r="K41" s="211">
        <v>0</v>
      </c>
      <c r="L41" s="211">
        <v>0</v>
      </c>
      <c r="M41" s="211">
        <v>0</v>
      </c>
      <c r="N41" s="211">
        <v>0</v>
      </c>
      <c r="O41" s="211">
        <v>0</v>
      </c>
      <c r="P41" s="211">
        <v>0</v>
      </c>
      <c r="Q41" s="211">
        <v>0</v>
      </c>
      <c r="R41" s="211">
        <v>0</v>
      </c>
      <c r="S41" s="211">
        <v>0</v>
      </c>
    </row>
    <row r="42" spans="1:19" ht="27.75" customHeight="1">
      <c r="A42" s="99" t="s">
        <v>133</v>
      </c>
      <c r="B42" s="135">
        <v>5125</v>
      </c>
      <c r="C42" s="211">
        <v>0</v>
      </c>
      <c r="D42" s="211">
        <v>0</v>
      </c>
      <c r="E42" s="211">
        <v>0</v>
      </c>
      <c r="F42" s="211">
        <v>0</v>
      </c>
      <c r="G42" s="211">
        <v>0</v>
      </c>
      <c r="H42" s="211">
        <v>0</v>
      </c>
      <c r="I42" s="211">
        <v>0</v>
      </c>
      <c r="J42" s="211">
        <v>0</v>
      </c>
      <c r="K42" s="211">
        <v>0</v>
      </c>
      <c r="L42" s="211">
        <v>0</v>
      </c>
      <c r="M42" s="211">
        <v>0</v>
      </c>
      <c r="N42" s="211">
        <v>0</v>
      </c>
      <c r="O42" s="211">
        <v>0</v>
      </c>
      <c r="P42" s="211">
        <v>0</v>
      </c>
      <c r="Q42" s="211">
        <v>0</v>
      </c>
      <c r="R42" s="211">
        <v>0</v>
      </c>
      <c r="S42" s="211">
        <v>0</v>
      </c>
    </row>
    <row r="43" spans="1:19" ht="27" customHeight="1">
      <c r="A43" s="99" t="s">
        <v>29</v>
      </c>
      <c r="B43" s="135">
        <v>5130</v>
      </c>
      <c r="C43" s="211">
        <v>0</v>
      </c>
      <c r="D43" s="211">
        <v>0</v>
      </c>
      <c r="E43" s="211">
        <v>0</v>
      </c>
      <c r="F43" s="211">
        <v>0</v>
      </c>
      <c r="G43" s="211">
        <v>0</v>
      </c>
      <c r="H43" s="211">
        <v>0</v>
      </c>
      <c r="I43" s="211">
        <v>0</v>
      </c>
      <c r="J43" s="211">
        <v>0</v>
      </c>
      <c r="K43" s="211">
        <v>0</v>
      </c>
      <c r="L43" s="211">
        <v>0</v>
      </c>
      <c r="M43" s="211">
        <v>0</v>
      </c>
      <c r="N43" s="211">
        <v>0</v>
      </c>
      <c r="O43" s="211">
        <v>0</v>
      </c>
      <c r="P43" s="211">
        <v>0</v>
      </c>
      <c r="Q43" s="211">
        <v>0</v>
      </c>
      <c r="R43" s="211">
        <v>0</v>
      </c>
      <c r="S43" s="211">
        <v>0</v>
      </c>
    </row>
    <row r="44" spans="1:19" ht="22.5" customHeight="1">
      <c r="A44" s="59" t="s">
        <v>89</v>
      </c>
      <c r="B44" s="135">
        <v>5135</v>
      </c>
      <c r="C44" s="211">
        <v>624436</v>
      </c>
      <c r="D44" s="211">
        <v>609090</v>
      </c>
      <c r="E44" s="211">
        <v>468704</v>
      </c>
      <c r="F44" s="211">
        <v>31110</v>
      </c>
      <c r="G44" s="211">
        <v>99623</v>
      </c>
      <c r="H44" s="211">
        <v>95421</v>
      </c>
      <c r="I44" s="211">
        <v>9653</v>
      </c>
      <c r="J44" s="211">
        <v>14686</v>
      </c>
      <c r="K44" s="211">
        <v>11096</v>
      </c>
      <c r="L44" s="211">
        <v>2732</v>
      </c>
      <c r="M44" s="211">
        <v>2620</v>
      </c>
      <c r="N44" s="211">
        <v>858</v>
      </c>
      <c r="O44" s="211">
        <v>660</v>
      </c>
      <c r="P44" s="211">
        <v>0</v>
      </c>
      <c r="Q44" s="211">
        <v>0</v>
      </c>
      <c r="R44" s="211">
        <v>14733</v>
      </c>
      <c r="S44" s="211">
        <v>732</v>
      </c>
    </row>
    <row r="45" spans="1:19" ht="12.75">
      <c r="A45" s="229" t="s">
        <v>244</v>
      </c>
      <c r="B45" s="135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</row>
    <row r="46" spans="1:19" ht="25.5">
      <c r="A46" s="179" t="s">
        <v>107</v>
      </c>
      <c r="B46" s="135">
        <v>5140</v>
      </c>
      <c r="C46" s="211">
        <v>1</v>
      </c>
      <c r="D46" s="211">
        <v>1</v>
      </c>
      <c r="E46" s="211">
        <v>0</v>
      </c>
      <c r="F46" s="211">
        <v>0</v>
      </c>
      <c r="G46" s="211">
        <v>1</v>
      </c>
      <c r="H46" s="211">
        <v>0</v>
      </c>
      <c r="I46" s="211">
        <v>0</v>
      </c>
      <c r="J46" s="211">
        <v>0</v>
      </c>
      <c r="K46" s="211">
        <v>0</v>
      </c>
      <c r="L46" s="211">
        <v>0</v>
      </c>
      <c r="M46" s="211">
        <v>0</v>
      </c>
      <c r="N46" s="211">
        <v>0</v>
      </c>
      <c r="O46" s="211">
        <v>0</v>
      </c>
      <c r="P46" s="211">
        <v>0</v>
      </c>
      <c r="Q46" s="211">
        <v>0</v>
      </c>
      <c r="R46" s="211">
        <v>1</v>
      </c>
      <c r="S46" s="211">
        <v>0</v>
      </c>
    </row>
    <row r="47" spans="1:19" ht="17.25" customHeight="1">
      <c r="A47" s="179" t="s">
        <v>90</v>
      </c>
      <c r="B47" s="135">
        <v>5145</v>
      </c>
      <c r="C47" s="211">
        <v>11650</v>
      </c>
      <c r="D47" s="211">
        <v>10944</v>
      </c>
      <c r="E47" s="211">
        <v>9333</v>
      </c>
      <c r="F47" s="211">
        <v>339</v>
      </c>
      <c r="G47" s="211">
        <v>1269</v>
      </c>
      <c r="H47" s="211">
        <v>16</v>
      </c>
      <c r="I47" s="211">
        <v>3</v>
      </c>
      <c r="J47" s="211">
        <v>706</v>
      </c>
      <c r="K47" s="211">
        <v>592</v>
      </c>
      <c r="L47" s="211">
        <v>108</v>
      </c>
      <c r="M47" s="211">
        <v>10</v>
      </c>
      <c r="N47" s="211">
        <v>6</v>
      </c>
      <c r="O47" s="211">
        <v>0</v>
      </c>
      <c r="P47" s="211">
        <v>0</v>
      </c>
      <c r="Q47" s="211">
        <v>0</v>
      </c>
      <c r="R47" s="211">
        <v>10827</v>
      </c>
      <c r="S47" s="211">
        <v>648</v>
      </c>
    </row>
    <row r="48" spans="1:19" ht="27" customHeight="1">
      <c r="A48" s="179" t="s">
        <v>91</v>
      </c>
      <c r="B48" s="135">
        <v>5150</v>
      </c>
      <c r="C48" s="211">
        <v>564675</v>
      </c>
      <c r="D48" s="211">
        <v>550327</v>
      </c>
      <c r="E48" s="211">
        <v>422799</v>
      </c>
      <c r="F48" s="211">
        <v>28115</v>
      </c>
      <c r="G48" s="211">
        <v>89974</v>
      </c>
      <c r="H48" s="211">
        <v>87081</v>
      </c>
      <c r="I48" s="211">
        <v>9439</v>
      </c>
      <c r="J48" s="211">
        <v>13688</v>
      </c>
      <c r="K48" s="211">
        <v>10312</v>
      </c>
      <c r="L48" s="211">
        <v>2555</v>
      </c>
      <c r="M48" s="211">
        <v>2555</v>
      </c>
      <c r="N48" s="211">
        <v>821</v>
      </c>
      <c r="O48" s="211">
        <v>660</v>
      </c>
      <c r="P48" s="211">
        <v>0</v>
      </c>
      <c r="Q48" s="211">
        <v>0</v>
      </c>
      <c r="R48" s="211">
        <v>3151</v>
      </c>
      <c r="S48" s="211">
        <v>0</v>
      </c>
    </row>
    <row r="49" spans="1:19" ht="32.25" customHeight="1">
      <c r="A49" s="179" t="s">
        <v>118</v>
      </c>
      <c r="B49" s="194">
        <v>5155</v>
      </c>
      <c r="C49" s="211">
        <v>48110</v>
      </c>
      <c r="D49" s="211">
        <v>47818</v>
      </c>
      <c r="E49" s="211">
        <v>36572</v>
      </c>
      <c r="F49" s="211">
        <v>2656</v>
      </c>
      <c r="G49" s="211">
        <v>8379</v>
      </c>
      <c r="H49" s="211">
        <v>8324</v>
      </c>
      <c r="I49" s="211">
        <v>211</v>
      </c>
      <c r="J49" s="211">
        <v>292</v>
      </c>
      <c r="K49" s="211">
        <v>192</v>
      </c>
      <c r="L49" s="211">
        <v>69</v>
      </c>
      <c r="M49" s="211">
        <v>55</v>
      </c>
      <c r="N49" s="211">
        <v>31</v>
      </c>
      <c r="O49" s="211">
        <v>0</v>
      </c>
      <c r="P49" s="211">
        <v>0</v>
      </c>
      <c r="Q49" s="211">
        <v>0</v>
      </c>
      <c r="R49" s="211">
        <v>754</v>
      </c>
      <c r="S49" s="211">
        <v>84</v>
      </c>
    </row>
    <row r="50" spans="1:19" ht="15.75" customHeight="1">
      <c r="A50" s="143" t="s">
        <v>128</v>
      </c>
      <c r="B50" s="194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2"/>
      <c r="P50" s="212"/>
      <c r="Q50" s="212"/>
      <c r="R50" s="212"/>
      <c r="S50" s="212"/>
    </row>
    <row r="51" spans="1:19" ht="16.5" customHeight="1">
      <c r="A51" s="195" t="s">
        <v>143</v>
      </c>
      <c r="B51" s="135">
        <v>5160</v>
      </c>
      <c r="C51" s="211">
        <v>11747</v>
      </c>
      <c r="D51" s="211">
        <v>190</v>
      </c>
      <c r="E51" s="211">
        <v>135</v>
      </c>
      <c r="F51" s="211">
        <v>0</v>
      </c>
      <c r="G51" s="211">
        <v>39</v>
      </c>
      <c r="H51" s="211">
        <v>39</v>
      </c>
      <c r="I51" s="211">
        <v>16</v>
      </c>
      <c r="J51" s="211">
        <v>10877</v>
      </c>
      <c r="K51" s="211">
        <v>8365</v>
      </c>
      <c r="L51" s="211">
        <v>2026</v>
      </c>
      <c r="M51" s="211">
        <v>2026</v>
      </c>
      <c r="N51" s="211">
        <v>486</v>
      </c>
      <c r="O51" s="211">
        <v>680</v>
      </c>
      <c r="P51" s="211">
        <v>0</v>
      </c>
      <c r="Q51" s="211">
        <v>0</v>
      </c>
      <c r="R51" s="211">
        <v>0</v>
      </c>
      <c r="S51" s="211">
        <v>0</v>
      </c>
    </row>
    <row r="52" spans="1:19" ht="19.5" customHeight="1">
      <c r="A52" s="196" t="s">
        <v>145</v>
      </c>
      <c r="B52" s="135">
        <v>5165</v>
      </c>
      <c r="C52" s="211">
        <v>11557</v>
      </c>
      <c r="D52" s="211">
        <v>0</v>
      </c>
      <c r="E52" s="211">
        <v>0</v>
      </c>
      <c r="F52" s="211">
        <v>0</v>
      </c>
      <c r="G52" s="211">
        <v>0</v>
      </c>
      <c r="H52" s="211">
        <v>0</v>
      </c>
      <c r="I52" s="211">
        <v>0</v>
      </c>
      <c r="J52" s="211">
        <v>10877</v>
      </c>
      <c r="K52" s="211">
        <v>8365</v>
      </c>
      <c r="L52" s="211">
        <v>2026</v>
      </c>
      <c r="M52" s="211">
        <v>2026</v>
      </c>
      <c r="N52" s="211">
        <v>486</v>
      </c>
      <c r="O52" s="211">
        <v>680</v>
      </c>
      <c r="P52" s="211">
        <v>0</v>
      </c>
      <c r="Q52" s="211">
        <v>0</v>
      </c>
      <c r="R52" s="211">
        <v>0</v>
      </c>
      <c r="S52" s="211">
        <v>0</v>
      </c>
    </row>
    <row r="53" spans="1:19" ht="48" customHeight="1">
      <c r="A53" s="230" t="s">
        <v>173</v>
      </c>
      <c r="B53" s="135">
        <v>5170</v>
      </c>
      <c r="C53" s="211">
        <v>9560089</v>
      </c>
      <c r="D53" s="211">
        <v>8714260</v>
      </c>
      <c r="E53" s="211">
        <v>6728151</v>
      </c>
      <c r="F53" s="211">
        <v>237810</v>
      </c>
      <c r="G53" s="211">
        <v>1548408</v>
      </c>
      <c r="H53" s="211">
        <v>1547061</v>
      </c>
      <c r="I53" s="211">
        <v>199891</v>
      </c>
      <c r="J53" s="211">
        <v>673838</v>
      </c>
      <c r="K53" s="211">
        <v>495839</v>
      </c>
      <c r="L53" s="211">
        <v>152141</v>
      </c>
      <c r="M53" s="211">
        <v>152124</v>
      </c>
      <c r="N53" s="211">
        <v>25858</v>
      </c>
      <c r="O53" s="211">
        <v>162350</v>
      </c>
      <c r="P53" s="211">
        <v>9641</v>
      </c>
      <c r="Q53" s="211">
        <v>0</v>
      </c>
      <c r="R53" s="211">
        <v>4662</v>
      </c>
      <c r="S53" s="211">
        <v>77</v>
      </c>
    </row>
    <row r="54" spans="1:19" ht="12.75">
      <c r="A54" s="142" t="s">
        <v>226</v>
      </c>
      <c r="B54" s="135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</row>
    <row r="55" spans="1:19" ht="15.75" customHeight="1">
      <c r="A55" s="144" t="s">
        <v>147</v>
      </c>
      <c r="B55" s="135">
        <v>5175</v>
      </c>
      <c r="C55" s="211">
        <v>0</v>
      </c>
      <c r="D55" s="211">
        <v>0</v>
      </c>
      <c r="E55" s="211">
        <v>0</v>
      </c>
      <c r="F55" s="211">
        <v>0</v>
      </c>
      <c r="G55" s="211">
        <v>0</v>
      </c>
      <c r="H55" s="211">
        <v>0</v>
      </c>
      <c r="I55" s="211">
        <v>0</v>
      </c>
      <c r="J55" s="211">
        <v>0</v>
      </c>
      <c r="K55" s="211">
        <v>0</v>
      </c>
      <c r="L55" s="211">
        <v>0</v>
      </c>
      <c r="M55" s="211">
        <v>0</v>
      </c>
      <c r="N55" s="211">
        <v>0</v>
      </c>
      <c r="O55" s="211">
        <v>0</v>
      </c>
      <c r="P55" s="211">
        <v>0</v>
      </c>
      <c r="Q55" s="211">
        <v>0</v>
      </c>
      <c r="R55" s="211">
        <v>0</v>
      </c>
      <c r="S55" s="211">
        <v>0</v>
      </c>
    </row>
    <row r="56" spans="1:19" ht="52.5" customHeight="1">
      <c r="A56" s="145" t="s">
        <v>203</v>
      </c>
      <c r="B56" s="135">
        <v>5180</v>
      </c>
      <c r="C56" s="211">
        <v>420936</v>
      </c>
      <c r="D56" s="211">
        <v>213710</v>
      </c>
      <c r="E56" s="211">
        <v>164092</v>
      </c>
      <c r="F56" s="211">
        <v>2375</v>
      </c>
      <c r="G56" s="211">
        <v>39826</v>
      </c>
      <c r="H56" s="211">
        <v>39691</v>
      </c>
      <c r="I56" s="211">
        <v>7417</v>
      </c>
      <c r="J56" s="211">
        <v>201874</v>
      </c>
      <c r="K56" s="211">
        <v>156755</v>
      </c>
      <c r="L56" s="211">
        <v>37938</v>
      </c>
      <c r="M56" s="211">
        <v>37921</v>
      </c>
      <c r="N56" s="211">
        <v>7181</v>
      </c>
      <c r="O56" s="211">
        <v>5352</v>
      </c>
      <c r="P56" s="211">
        <v>0</v>
      </c>
      <c r="Q56" s="211">
        <v>0</v>
      </c>
      <c r="R56" s="211">
        <v>1799</v>
      </c>
      <c r="S56" s="211">
        <v>77</v>
      </c>
    </row>
    <row r="57" spans="1:19" ht="14.25" customHeight="1">
      <c r="A57" s="145" t="s">
        <v>215</v>
      </c>
      <c r="B57" s="135">
        <v>5185</v>
      </c>
      <c r="C57" s="211">
        <v>9139153</v>
      </c>
      <c r="D57" s="211">
        <v>8500550</v>
      </c>
      <c r="E57" s="211">
        <v>6564059</v>
      </c>
      <c r="F57" s="211">
        <v>235435</v>
      </c>
      <c r="G57" s="211">
        <v>1508582</v>
      </c>
      <c r="H57" s="211">
        <v>1507370</v>
      </c>
      <c r="I57" s="211">
        <v>192474</v>
      </c>
      <c r="J57" s="211">
        <v>471964</v>
      </c>
      <c r="K57" s="211">
        <v>339084</v>
      </c>
      <c r="L57" s="211">
        <v>114203</v>
      </c>
      <c r="M57" s="211">
        <v>114203</v>
      </c>
      <c r="N57" s="211">
        <v>18677</v>
      </c>
      <c r="O57" s="211">
        <v>156998</v>
      </c>
      <c r="P57" s="211">
        <v>9641</v>
      </c>
      <c r="Q57" s="211">
        <v>0</v>
      </c>
      <c r="R57" s="211">
        <v>2863</v>
      </c>
      <c r="S57" s="211">
        <v>0</v>
      </c>
    </row>
    <row r="58" spans="1:19" ht="18.75" customHeight="1">
      <c r="A58" s="197" t="s">
        <v>135</v>
      </c>
      <c r="B58" s="135">
        <v>5190</v>
      </c>
      <c r="C58" s="211">
        <v>191701</v>
      </c>
      <c r="D58" s="211">
        <v>106599</v>
      </c>
      <c r="E58" s="211">
        <v>86509</v>
      </c>
      <c r="F58" s="211">
        <v>0</v>
      </c>
      <c r="G58" s="211">
        <v>16799</v>
      </c>
      <c r="H58" s="211">
        <v>16799</v>
      </c>
      <c r="I58" s="211">
        <v>3291</v>
      </c>
      <c r="J58" s="211">
        <v>76304</v>
      </c>
      <c r="K58" s="211">
        <v>56229</v>
      </c>
      <c r="L58" s="211">
        <v>15594</v>
      </c>
      <c r="M58" s="211">
        <v>15594</v>
      </c>
      <c r="N58" s="211">
        <v>4481</v>
      </c>
      <c r="O58" s="211">
        <v>8798</v>
      </c>
      <c r="P58" s="211">
        <v>0</v>
      </c>
      <c r="Q58" s="211">
        <v>0</v>
      </c>
      <c r="R58" s="211">
        <v>0</v>
      </c>
      <c r="S58" s="211">
        <v>0</v>
      </c>
    </row>
    <row r="59" spans="1:19" ht="33" customHeight="1">
      <c r="A59" s="141" t="s">
        <v>97</v>
      </c>
      <c r="B59" s="135">
        <v>5195</v>
      </c>
      <c r="C59" s="211">
        <v>787581</v>
      </c>
      <c r="D59" s="211">
        <v>690251</v>
      </c>
      <c r="E59" s="211">
        <v>544953</v>
      </c>
      <c r="F59" s="211">
        <v>22049</v>
      </c>
      <c r="G59" s="211">
        <v>110388</v>
      </c>
      <c r="H59" s="211">
        <v>94954</v>
      </c>
      <c r="I59" s="211">
        <v>12861</v>
      </c>
      <c r="J59" s="211">
        <v>73830</v>
      </c>
      <c r="K59" s="211">
        <v>55348</v>
      </c>
      <c r="L59" s="211">
        <v>14940</v>
      </c>
      <c r="M59" s="211">
        <v>14913</v>
      </c>
      <c r="N59" s="211">
        <v>3542</v>
      </c>
      <c r="O59" s="211">
        <v>23488</v>
      </c>
      <c r="P59" s="211">
        <v>0</v>
      </c>
      <c r="Q59" s="211">
        <v>12</v>
      </c>
      <c r="R59" s="211">
        <v>120992</v>
      </c>
      <c r="S59" s="211">
        <v>212</v>
      </c>
    </row>
    <row r="60" spans="1:19" ht="17.25" customHeight="1">
      <c r="A60" s="186" t="s">
        <v>108</v>
      </c>
      <c r="B60" s="135">
        <v>5200</v>
      </c>
      <c r="C60" s="211">
        <v>784530</v>
      </c>
      <c r="D60" s="211">
        <v>688957</v>
      </c>
      <c r="E60" s="211">
        <v>544940</v>
      </c>
      <c r="F60" s="211">
        <v>22047</v>
      </c>
      <c r="G60" s="211">
        <v>110384</v>
      </c>
      <c r="H60" s="211">
        <v>94950</v>
      </c>
      <c r="I60" s="211">
        <v>11586</v>
      </c>
      <c r="J60" s="211">
        <v>72280</v>
      </c>
      <c r="K60" s="211">
        <v>54196</v>
      </c>
      <c r="L60" s="211">
        <v>14673</v>
      </c>
      <c r="M60" s="211">
        <v>14646</v>
      </c>
      <c r="N60" s="211">
        <v>3411</v>
      </c>
      <c r="O60" s="211">
        <v>23281</v>
      </c>
      <c r="P60" s="211">
        <v>0</v>
      </c>
      <c r="Q60" s="211">
        <v>12</v>
      </c>
      <c r="R60" s="211">
        <v>120992</v>
      </c>
      <c r="S60" s="211">
        <v>212</v>
      </c>
    </row>
    <row r="61" spans="1:19" ht="16.5" customHeight="1">
      <c r="A61" s="186" t="s">
        <v>109</v>
      </c>
      <c r="B61" s="135">
        <v>5205</v>
      </c>
      <c r="C61" s="211">
        <v>3051</v>
      </c>
      <c r="D61" s="211">
        <v>1294</v>
      </c>
      <c r="E61" s="211">
        <v>13</v>
      </c>
      <c r="F61" s="211">
        <v>2</v>
      </c>
      <c r="G61" s="211">
        <v>4</v>
      </c>
      <c r="H61" s="211">
        <v>4</v>
      </c>
      <c r="I61" s="211">
        <v>1275</v>
      </c>
      <c r="J61" s="211">
        <v>1550</v>
      </c>
      <c r="K61" s="211">
        <v>1152</v>
      </c>
      <c r="L61" s="211">
        <v>267</v>
      </c>
      <c r="M61" s="211">
        <v>267</v>
      </c>
      <c r="N61" s="211">
        <v>131</v>
      </c>
      <c r="O61" s="211">
        <v>207</v>
      </c>
      <c r="P61" s="211">
        <v>0</v>
      </c>
      <c r="Q61" s="211">
        <v>0</v>
      </c>
      <c r="R61" s="211">
        <v>0</v>
      </c>
      <c r="S61" s="211">
        <v>0</v>
      </c>
    </row>
    <row r="62" spans="1:19" ht="19.5" customHeight="1">
      <c r="A62" s="180" t="s">
        <v>93</v>
      </c>
      <c r="B62" s="135">
        <v>5210</v>
      </c>
      <c r="C62" s="211">
        <v>0</v>
      </c>
      <c r="D62" s="211">
        <v>0</v>
      </c>
      <c r="E62" s="211">
        <v>0</v>
      </c>
      <c r="F62" s="211">
        <v>0</v>
      </c>
      <c r="G62" s="211">
        <v>0</v>
      </c>
      <c r="H62" s="211">
        <v>0</v>
      </c>
      <c r="I62" s="211">
        <v>0</v>
      </c>
      <c r="J62" s="211">
        <v>0</v>
      </c>
      <c r="K62" s="211">
        <v>0</v>
      </c>
      <c r="L62" s="211">
        <v>0</v>
      </c>
      <c r="M62" s="211">
        <v>0</v>
      </c>
      <c r="N62" s="211">
        <v>0</v>
      </c>
      <c r="O62" s="211">
        <v>0</v>
      </c>
      <c r="P62" s="211">
        <v>0</v>
      </c>
      <c r="Q62" s="211">
        <v>0</v>
      </c>
      <c r="R62" s="211">
        <v>0</v>
      </c>
      <c r="S62" s="211">
        <v>0</v>
      </c>
    </row>
    <row r="63" spans="1:19" ht="24.75" customHeight="1">
      <c r="A63" s="179" t="s">
        <v>123</v>
      </c>
      <c r="B63" s="135">
        <v>5215</v>
      </c>
      <c r="C63" s="211">
        <v>39970</v>
      </c>
      <c r="D63" s="211">
        <v>35566</v>
      </c>
      <c r="E63" s="211">
        <v>28785</v>
      </c>
      <c r="F63" s="211">
        <v>29</v>
      </c>
      <c r="G63" s="211">
        <v>6338</v>
      </c>
      <c r="H63" s="211">
        <v>6338</v>
      </c>
      <c r="I63" s="211">
        <v>414</v>
      </c>
      <c r="J63" s="211">
        <v>2444</v>
      </c>
      <c r="K63" s="211">
        <v>1858</v>
      </c>
      <c r="L63" s="211">
        <v>432</v>
      </c>
      <c r="M63" s="211">
        <v>432</v>
      </c>
      <c r="N63" s="211">
        <v>154</v>
      </c>
      <c r="O63" s="211">
        <v>1960</v>
      </c>
      <c r="P63" s="211">
        <v>0</v>
      </c>
      <c r="Q63" s="211">
        <v>0</v>
      </c>
      <c r="R63" s="211">
        <v>0</v>
      </c>
      <c r="S63" s="211">
        <v>0</v>
      </c>
    </row>
    <row r="64" spans="1:19" ht="15" customHeight="1">
      <c r="A64" s="180" t="s">
        <v>37</v>
      </c>
      <c r="B64" s="135">
        <v>5220</v>
      </c>
      <c r="C64" s="211">
        <v>0</v>
      </c>
      <c r="D64" s="211">
        <v>0</v>
      </c>
      <c r="E64" s="211">
        <v>0</v>
      </c>
      <c r="F64" s="211">
        <v>0</v>
      </c>
      <c r="G64" s="211">
        <v>0</v>
      </c>
      <c r="H64" s="211">
        <v>0</v>
      </c>
      <c r="I64" s="211">
        <v>0</v>
      </c>
      <c r="J64" s="211">
        <v>0</v>
      </c>
      <c r="K64" s="211">
        <v>0</v>
      </c>
      <c r="L64" s="211">
        <v>0</v>
      </c>
      <c r="M64" s="211">
        <v>0</v>
      </c>
      <c r="N64" s="211">
        <v>0</v>
      </c>
      <c r="O64" s="211">
        <v>0</v>
      </c>
      <c r="P64" s="211">
        <v>0</v>
      </c>
      <c r="Q64" s="211">
        <v>0</v>
      </c>
      <c r="R64" s="211">
        <v>0</v>
      </c>
      <c r="S64" s="211">
        <v>0</v>
      </c>
    </row>
    <row r="65" spans="1:19" ht="12.75">
      <c r="A65" s="180" t="s">
        <v>38</v>
      </c>
      <c r="B65" s="135">
        <v>5225</v>
      </c>
      <c r="C65" s="211">
        <v>39970</v>
      </c>
      <c r="D65" s="211">
        <v>35566</v>
      </c>
      <c r="E65" s="211">
        <v>28785</v>
      </c>
      <c r="F65" s="211">
        <v>29</v>
      </c>
      <c r="G65" s="211">
        <v>6338</v>
      </c>
      <c r="H65" s="211">
        <v>6338</v>
      </c>
      <c r="I65" s="211">
        <v>414</v>
      </c>
      <c r="J65" s="211">
        <v>2444</v>
      </c>
      <c r="K65" s="211">
        <v>1858</v>
      </c>
      <c r="L65" s="211">
        <v>432</v>
      </c>
      <c r="M65" s="211">
        <v>432</v>
      </c>
      <c r="N65" s="211">
        <v>154</v>
      </c>
      <c r="O65" s="211">
        <v>1960</v>
      </c>
      <c r="P65" s="211">
        <v>0</v>
      </c>
      <c r="Q65" s="211">
        <v>0</v>
      </c>
      <c r="R65" s="211">
        <v>0</v>
      </c>
      <c r="S65" s="211">
        <v>0</v>
      </c>
    </row>
    <row r="66" spans="1:19" ht="39" customHeight="1">
      <c r="A66" s="179" t="s">
        <v>88</v>
      </c>
      <c r="B66" s="135">
        <v>5230</v>
      </c>
      <c r="C66" s="211">
        <v>747611</v>
      </c>
      <c r="D66" s="211">
        <v>654685</v>
      </c>
      <c r="E66" s="211">
        <v>516167</v>
      </c>
      <c r="F66" s="211">
        <v>22021</v>
      </c>
      <c r="G66" s="211">
        <v>104050</v>
      </c>
      <c r="H66" s="211">
        <v>88615</v>
      </c>
      <c r="I66" s="211">
        <v>12447</v>
      </c>
      <c r="J66" s="211">
        <v>71387</v>
      </c>
      <c r="K66" s="211">
        <v>53490</v>
      </c>
      <c r="L66" s="211">
        <v>14509</v>
      </c>
      <c r="M66" s="211">
        <v>14482</v>
      </c>
      <c r="N66" s="211">
        <v>3388</v>
      </c>
      <c r="O66" s="211">
        <v>21527</v>
      </c>
      <c r="P66" s="211">
        <v>0</v>
      </c>
      <c r="Q66" s="211">
        <v>12</v>
      </c>
      <c r="R66" s="211">
        <v>120992</v>
      </c>
      <c r="S66" s="211">
        <v>212</v>
      </c>
    </row>
    <row r="67" spans="1:19" ht="12.75">
      <c r="A67" s="99" t="s">
        <v>104</v>
      </c>
      <c r="B67" s="135">
        <v>5235</v>
      </c>
      <c r="C67" s="211">
        <v>747331</v>
      </c>
      <c r="D67" s="211">
        <v>654405</v>
      </c>
      <c r="E67" s="211">
        <v>515940</v>
      </c>
      <c r="F67" s="211">
        <v>21995</v>
      </c>
      <c r="G67" s="211">
        <v>104023</v>
      </c>
      <c r="H67" s="211">
        <v>88615</v>
      </c>
      <c r="I67" s="211">
        <v>12447</v>
      </c>
      <c r="J67" s="211">
        <v>71387</v>
      </c>
      <c r="K67" s="211">
        <v>53490</v>
      </c>
      <c r="L67" s="211">
        <v>14509</v>
      </c>
      <c r="M67" s="211">
        <v>14482</v>
      </c>
      <c r="N67" s="211">
        <v>3388</v>
      </c>
      <c r="O67" s="211">
        <v>21527</v>
      </c>
      <c r="P67" s="211">
        <v>0</v>
      </c>
      <c r="Q67" s="211">
        <v>12</v>
      </c>
      <c r="R67" s="211">
        <v>120714</v>
      </c>
      <c r="S67" s="211">
        <v>212</v>
      </c>
    </row>
    <row r="68" spans="1:19" ht="25.5">
      <c r="A68" s="99" t="s">
        <v>69</v>
      </c>
      <c r="B68" s="135">
        <v>5240</v>
      </c>
      <c r="C68" s="211">
        <v>111044</v>
      </c>
      <c r="D68" s="211">
        <v>110709</v>
      </c>
      <c r="E68" s="211">
        <v>93489</v>
      </c>
      <c r="F68" s="211">
        <v>4607</v>
      </c>
      <c r="G68" s="211">
        <v>11857</v>
      </c>
      <c r="H68" s="211">
        <v>10565</v>
      </c>
      <c r="I68" s="211">
        <v>756</v>
      </c>
      <c r="J68" s="211">
        <v>179</v>
      </c>
      <c r="K68" s="211">
        <v>136</v>
      </c>
      <c r="L68" s="211">
        <v>30</v>
      </c>
      <c r="M68" s="211">
        <v>29</v>
      </c>
      <c r="N68" s="211">
        <v>13</v>
      </c>
      <c r="O68" s="211">
        <v>156</v>
      </c>
      <c r="P68" s="211">
        <v>0</v>
      </c>
      <c r="Q68" s="211">
        <v>0</v>
      </c>
      <c r="R68" s="211">
        <v>9657</v>
      </c>
      <c r="S68" s="211">
        <v>5</v>
      </c>
    </row>
    <row r="69" spans="1:19" ht="15" customHeight="1">
      <c r="A69" s="99" t="s">
        <v>105</v>
      </c>
      <c r="B69" s="135">
        <v>5245</v>
      </c>
      <c r="C69" s="211">
        <v>280</v>
      </c>
      <c r="D69" s="211">
        <v>280</v>
      </c>
      <c r="E69" s="211">
        <v>227</v>
      </c>
      <c r="F69" s="211">
        <v>26</v>
      </c>
      <c r="G69" s="211">
        <v>27</v>
      </c>
      <c r="H69" s="211">
        <v>0</v>
      </c>
      <c r="I69" s="211">
        <v>0</v>
      </c>
      <c r="J69" s="211">
        <v>0</v>
      </c>
      <c r="K69" s="211">
        <v>0</v>
      </c>
      <c r="L69" s="211">
        <v>0</v>
      </c>
      <c r="M69" s="211">
        <v>0</v>
      </c>
      <c r="N69" s="211">
        <v>0</v>
      </c>
      <c r="O69" s="211">
        <v>0</v>
      </c>
      <c r="P69" s="211">
        <v>0</v>
      </c>
      <c r="Q69" s="211">
        <v>0</v>
      </c>
      <c r="R69" s="211">
        <v>278</v>
      </c>
      <c r="S69" s="211">
        <v>0</v>
      </c>
    </row>
    <row r="70" spans="1:19" ht="34.5" customHeight="1">
      <c r="A70" s="180" t="s">
        <v>94</v>
      </c>
      <c r="B70" s="135">
        <v>5250</v>
      </c>
      <c r="C70" s="211">
        <v>0</v>
      </c>
      <c r="D70" s="211">
        <v>0</v>
      </c>
      <c r="E70" s="211">
        <v>0</v>
      </c>
      <c r="F70" s="211">
        <v>0</v>
      </c>
      <c r="G70" s="211">
        <v>0</v>
      </c>
      <c r="H70" s="211">
        <v>0</v>
      </c>
      <c r="I70" s="211">
        <v>0</v>
      </c>
      <c r="J70" s="211">
        <v>0</v>
      </c>
      <c r="K70" s="211">
        <v>0</v>
      </c>
      <c r="L70" s="211">
        <v>0</v>
      </c>
      <c r="M70" s="211">
        <v>0</v>
      </c>
      <c r="N70" s="211">
        <v>0</v>
      </c>
      <c r="O70" s="211">
        <v>0</v>
      </c>
      <c r="P70" s="211">
        <v>0</v>
      </c>
      <c r="Q70" s="211">
        <v>0</v>
      </c>
      <c r="R70" s="211">
        <v>0</v>
      </c>
      <c r="S70" s="211">
        <v>0</v>
      </c>
    </row>
    <row r="71" spans="1:19" ht="19.5" customHeight="1">
      <c r="A71" s="187" t="s">
        <v>28</v>
      </c>
      <c r="B71" s="135">
        <v>5255</v>
      </c>
      <c r="C71" s="211">
        <v>0</v>
      </c>
      <c r="D71" s="211">
        <v>0</v>
      </c>
      <c r="E71" s="211">
        <v>0</v>
      </c>
      <c r="F71" s="211">
        <v>0</v>
      </c>
      <c r="G71" s="211">
        <v>0</v>
      </c>
      <c r="H71" s="211">
        <v>0</v>
      </c>
      <c r="I71" s="211">
        <v>0</v>
      </c>
      <c r="J71" s="211">
        <v>0</v>
      </c>
      <c r="K71" s="211">
        <v>0</v>
      </c>
      <c r="L71" s="211">
        <v>0</v>
      </c>
      <c r="M71" s="211">
        <v>0</v>
      </c>
      <c r="N71" s="211">
        <v>0</v>
      </c>
      <c r="O71" s="211">
        <v>0</v>
      </c>
      <c r="P71" s="211">
        <v>0</v>
      </c>
      <c r="Q71" s="211">
        <v>0</v>
      </c>
      <c r="R71" s="211">
        <v>0</v>
      </c>
      <c r="S71" s="211">
        <v>0</v>
      </c>
    </row>
    <row r="72" spans="1:19" ht="39" customHeight="1">
      <c r="A72" s="187" t="s">
        <v>29</v>
      </c>
      <c r="B72" s="135">
        <v>5260</v>
      </c>
      <c r="C72" s="211">
        <v>0</v>
      </c>
      <c r="D72" s="211">
        <v>0</v>
      </c>
      <c r="E72" s="211">
        <v>0</v>
      </c>
      <c r="F72" s="211">
        <v>0</v>
      </c>
      <c r="G72" s="211">
        <v>0</v>
      </c>
      <c r="H72" s="211">
        <v>0</v>
      </c>
      <c r="I72" s="211">
        <v>0</v>
      </c>
      <c r="J72" s="211">
        <v>0</v>
      </c>
      <c r="K72" s="211">
        <v>0</v>
      </c>
      <c r="L72" s="211">
        <v>0</v>
      </c>
      <c r="M72" s="211">
        <v>0</v>
      </c>
      <c r="N72" s="211">
        <v>0</v>
      </c>
      <c r="O72" s="211">
        <v>0</v>
      </c>
      <c r="P72" s="211">
        <v>0</v>
      </c>
      <c r="Q72" s="211">
        <v>0</v>
      </c>
      <c r="R72" s="211">
        <v>0</v>
      </c>
      <c r="S72" s="211">
        <v>0</v>
      </c>
    </row>
    <row r="73" spans="1:19" ht="25.5">
      <c r="A73" s="59" t="s">
        <v>154</v>
      </c>
      <c r="B73" s="135">
        <v>5265</v>
      </c>
      <c r="C73" s="211">
        <v>210220</v>
      </c>
      <c r="D73" s="211">
        <v>208769</v>
      </c>
      <c r="E73" s="211">
        <v>161025</v>
      </c>
      <c r="F73" s="211">
        <v>12839</v>
      </c>
      <c r="G73" s="211">
        <v>33271</v>
      </c>
      <c r="H73" s="211">
        <v>32375</v>
      </c>
      <c r="I73" s="211">
        <v>1634</v>
      </c>
      <c r="J73" s="211">
        <v>967</v>
      </c>
      <c r="K73" s="211">
        <v>732</v>
      </c>
      <c r="L73" s="211">
        <v>176</v>
      </c>
      <c r="M73" s="211">
        <v>173</v>
      </c>
      <c r="N73" s="211">
        <v>59</v>
      </c>
      <c r="O73" s="211">
        <v>484</v>
      </c>
      <c r="P73" s="211">
        <v>0</v>
      </c>
      <c r="Q73" s="211">
        <v>0</v>
      </c>
      <c r="R73" s="211">
        <v>4983</v>
      </c>
      <c r="S73" s="211">
        <v>18</v>
      </c>
    </row>
    <row r="74" spans="1:19" ht="25.5">
      <c r="A74" s="179" t="s">
        <v>107</v>
      </c>
      <c r="B74" s="198">
        <v>5270</v>
      </c>
      <c r="C74" s="211">
        <v>1</v>
      </c>
      <c r="D74" s="211">
        <v>1</v>
      </c>
      <c r="E74" s="211">
        <v>1</v>
      </c>
      <c r="F74" s="211">
        <v>0</v>
      </c>
      <c r="G74" s="211">
        <v>0</v>
      </c>
      <c r="H74" s="211">
        <v>0</v>
      </c>
      <c r="I74" s="211">
        <v>0</v>
      </c>
      <c r="J74" s="211">
        <v>0</v>
      </c>
      <c r="K74" s="211">
        <v>0</v>
      </c>
      <c r="L74" s="211">
        <v>0</v>
      </c>
      <c r="M74" s="211">
        <v>0</v>
      </c>
      <c r="N74" s="211">
        <v>0</v>
      </c>
      <c r="O74" s="211">
        <v>0</v>
      </c>
      <c r="P74" s="211">
        <v>0</v>
      </c>
      <c r="Q74" s="211">
        <v>0</v>
      </c>
      <c r="R74" s="211">
        <v>2</v>
      </c>
      <c r="S74" s="211">
        <v>0</v>
      </c>
    </row>
    <row r="75" spans="1:19" ht="12.75">
      <c r="A75" s="179" t="s">
        <v>90</v>
      </c>
      <c r="B75" s="199">
        <v>5275</v>
      </c>
      <c r="C75" s="211">
        <v>4252</v>
      </c>
      <c r="D75" s="211">
        <v>4228</v>
      </c>
      <c r="E75" s="211">
        <v>3603</v>
      </c>
      <c r="F75" s="211">
        <v>169</v>
      </c>
      <c r="G75" s="211">
        <v>456</v>
      </c>
      <c r="H75" s="211">
        <v>3</v>
      </c>
      <c r="I75" s="211">
        <v>0</v>
      </c>
      <c r="J75" s="211">
        <v>24</v>
      </c>
      <c r="K75" s="211">
        <v>19</v>
      </c>
      <c r="L75" s="211">
        <v>4</v>
      </c>
      <c r="M75" s="211">
        <v>1</v>
      </c>
      <c r="N75" s="211">
        <v>1</v>
      </c>
      <c r="O75" s="211">
        <v>0</v>
      </c>
      <c r="P75" s="211">
        <v>0</v>
      </c>
      <c r="Q75" s="211">
        <v>0</v>
      </c>
      <c r="R75" s="211">
        <v>4202</v>
      </c>
      <c r="S75" s="211">
        <v>17</v>
      </c>
    </row>
    <row r="76" spans="1:19" ht="27.75" customHeight="1">
      <c r="A76" s="179" t="s">
        <v>91</v>
      </c>
      <c r="B76" s="68">
        <v>5280</v>
      </c>
      <c r="C76" s="211">
        <v>192715</v>
      </c>
      <c r="D76" s="211">
        <v>191302</v>
      </c>
      <c r="E76" s="211">
        <v>146862</v>
      </c>
      <c r="F76" s="211">
        <v>12157</v>
      </c>
      <c r="G76" s="211">
        <v>30701</v>
      </c>
      <c r="H76" s="211">
        <v>30278</v>
      </c>
      <c r="I76" s="211">
        <v>1582</v>
      </c>
      <c r="J76" s="211">
        <v>929</v>
      </c>
      <c r="K76" s="211">
        <v>704</v>
      </c>
      <c r="L76" s="211">
        <v>169</v>
      </c>
      <c r="M76" s="211">
        <v>169</v>
      </c>
      <c r="N76" s="211">
        <v>56</v>
      </c>
      <c r="O76" s="211">
        <v>484</v>
      </c>
      <c r="P76" s="211">
        <v>0</v>
      </c>
      <c r="Q76" s="211">
        <v>0</v>
      </c>
      <c r="R76" s="211">
        <v>506</v>
      </c>
      <c r="S76" s="211">
        <v>0</v>
      </c>
    </row>
    <row r="77" spans="1:19" ht="25.5">
      <c r="A77" s="179" t="s">
        <v>118</v>
      </c>
      <c r="B77" s="148">
        <v>5285</v>
      </c>
      <c r="C77" s="211">
        <v>13252</v>
      </c>
      <c r="D77" s="211">
        <v>13238</v>
      </c>
      <c r="E77" s="211">
        <v>10559</v>
      </c>
      <c r="F77" s="211">
        <v>513</v>
      </c>
      <c r="G77" s="211">
        <v>2114</v>
      </c>
      <c r="H77" s="211">
        <v>2094</v>
      </c>
      <c r="I77" s="211">
        <v>52</v>
      </c>
      <c r="J77" s="211">
        <v>14</v>
      </c>
      <c r="K77" s="211">
        <v>9</v>
      </c>
      <c r="L77" s="211">
        <v>3</v>
      </c>
      <c r="M77" s="211">
        <v>3</v>
      </c>
      <c r="N77" s="211">
        <v>2</v>
      </c>
      <c r="O77" s="211">
        <v>0</v>
      </c>
      <c r="P77" s="211">
        <v>0</v>
      </c>
      <c r="Q77" s="211">
        <v>0</v>
      </c>
      <c r="R77" s="211">
        <v>273</v>
      </c>
      <c r="S77" s="211">
        <v>1</v>
      </c>
    </row>
    <row r="78" spans="1:19" ht="12.75">
      <c r="A78" s="143" t="s">
        <v>56</v>
      </c>
      <c r="B78" s="148"/>
      <c r="C78" s="212"/>
      <c r="D78" s="212"/>
      <c r="E78" s="212"/>
      <c r="F78" s="212"/>
      <c r="G78" s="212"/>
      <c r="H78" s="212"/>
      <c r="I78" s="212"/>
      <c r="J78" s="212"/>
      <c r="K78" s="212"/>
      <c r="L78" s="212"/>
      <c r="M78" s="212"/>
      <c r="N78" s="212"/>
      <c r="O78" s="212"/>
      <c r="P78" s="212"/>
      <c r="Q78" s="212"/>
      <c r="R78" s="212"/>
      <c r="S78" s="212"/>
    </row>
    <row r="79" spans="1:19" ht="54.75" customHeight="1">
      <c r="A79" s="215" t="s">
        <v>261</v>
      </c>
      <c r="B79" s="68">
        <v>5290</v>
      </c>
      <c r="C79" s="211">
        <v>1408782</v>
      </c>
      <c r="D79" s="211">
        <v>1349863</v>
      </c>
      <c r="E79" s="211">
        <v>1033456</v>
      </c>
      <c r="F79" s="211">
        <v>58406</v>
      </c>
      <c r="G79" s="211">
        <v>233589</v>
      </c>
      <c r="H79" s="211">
        <v>232840</v>
      </c>
      <c r="I79" s="211">
        <v>24412</v>
      </c>
      <c r="J79" s="211">
        <v>35368</v>
      </c>
      <c r="K79" s="211">
        <v>24238</v>
      </c>
      <c r="L79" s="211">
        <v>9925</v>
      </c>
      <c r="M79" s="211">
        <v>9925</v>
      </c>
      <c r="N79" s="211">
        <v>1205</v>
      </c>
      <c r="O79" s="211">
        <v>22855</v>
      </c>
      <c r="P79" s="211">
        <v>696</v>
      </c>
      <c r="Q79" s="211">
        <v>0</v>
      </c>
      <c r="R79" s="211">
        <v>1415</v>
      </c>
      <c r="S79" s="211">
        <v>1</v>
      </c>
    </row>
    <row r="80" spans="1:19" ht="12.75">
      <c r="A80" s="43" t="s">
        <v>245</v>
      </c>
      <c r="B80" s="68"/>
      <c r="C80" s="212"/>
      <c r="D80" s="212"/>
      <c r="E80" s="212"/>
      <c r="F80" s="212"/>
      <c r="G80" s="212"/>
      <c r="H80" s="212"/>
      <c r="I80" s="212"/>
      <c r="J80" s="212"/>
      <c r="K80" s="212"/>
      <c r="L80" s="212"/>
      <c r="M80" s="212"/>
      <c r="N80" s="212"/>
      <c r="O80" s="212"/>
      <c r="P80" s="212"/>
      <c r="Q80" s="212"/>
      <c r="R80" s="212"/>
      <c r="S80" s="212"/>
    </row>
    <row r="81" spans="1:19" ht="12.75">
      <c r="A81" s="61" t="s">
        <v>147</v>
      </c>
      <c r="B81" s="68">
        <v>5295</v>
      </c>
      <c r="C81" s="211">
        <v>0</v>
      </c>
      <c r="D81" s="211">
        <v>0</v>
      </c>
      <c r="E81" s="211">
        <v>0</v>
      </c>
      <c r="F81" s="211">
        <v>0</v>
      </c>
      <c r="G81" s="211">
        <v>0</v>
      </c>
      <c r="H81" s="211">
        <v>0</v>
      </c>
      <c r="I81" s="211">
        <v>0</v>
      </c>
      <c r="J81" s="211">
        <v>0</v>
      </c>
      <c r="K81" s="211">
        <v>0</v>
      </c>
      <c r="L81" s="211">
        <v>0</v>
      </c>
      <c r="M81" s="211">
        <v>0</v>
      </c>
      <c r="N81" s="211">
        <v>0</v>
      </c>
      <c r="O81" s="211">
        <v>0</v>
      </c>
      <c r="P81" s="211">
        <v>0</v>
      </c>
      <c r="Q81" s="211">
        <v>0</v>
      </c>
      <c r="R81" s="211">
        <v>0</v>
      </c>
      <c r="S81" s="211">
        <v>0</v>
      </c>
    </row>
    <row r="82" spans="1:19" ht="39.75" customHeight="1">
      <c r="A82" s="99" t="s">
        <v>203</v>
      </c>
      <c r="B82" s="68">
        <v>5300</v>
      </c>
      <c r="C82" s="211">
        <v>76119</v>
      </c>
      <c r="D82" s="211">
        <v>62522</v>
      </c>
      <c r="E82" s="211">
        <v>50665</v>
      </c>
      <c r="F82" s="211">
        <v>205</v>
      </c>
      <c r="G82" s="211">
        <v>9658</v>
      </c>
      <c r="H82" s="211">
        <v>9623</v>
      </c>
      <c r="I82" s="211">
        <v>1994</v>
      </c>
      <c r="J82" s="211">
        <v>11775</v>
      </c>
      <c r="K82" s="211">
        <v>9089</v>
      </c>
      <c r="L82" s="211">
        <v>2280</v>
      </c>
      <c r="M82" s="211">
        <v>2280</v>
      </c>
      <c r="N82" s="211">
        <v>406</v>
      </c>
      <c r="O82" s="211">
        <v>1822</v>
      </c>
      <c r="P82" s="211">
        <v>0</v>
      </c>
      <c r="Q82" s="211">
        <v>0</v>
      </c>
      <c r="R82" s="211">
        <v>408</v>
      </c>
      <c r="S82" s="211">
        <v>1</v>
      </c>
    </row>
    <row r="83" spans="1:19" ht="12.75">
      <c r="A83" s="61" t="s">
        <v>214</v>
      </c>
      <c r="B83" s="68">
        <v>5305</v>
      </c>
      <c r="C83" s="211">
        <v>1332663</v>
      </c>
      <c r="D83" s="211">
        <v>1287341</v>
      </c>
      <c r="E83" s="211">
        <v>982791</v>
      </c>
      <c r="F83" s="211">
        <v>58201</v>
      </c>
      <c r="G83" s="211">
        <v>223931</v>
      </c>
      <c r="H83" s="211">
        <v>223217</v>
      </c>
      <c r="I83" s="211">
        <v>22418</v>
      </c>
      <c r="J83" s="211">
        <v>23593</v>
      </c>
      <c r="K83" s="211">
        <v>15149</v>
      </c>
      <c r="L83" s="211">
        <v>7645</v>
      </c>
      <c r="M83" s="211">
        <v>7645</v>
      </c>
      <c r="N83" s="211">
        <v>799</v>
      </c>
      <c r="O83" s="211">
        <v>21033</v>
      </c>
      <c r="P83" s="211">
        <v>696</v>
      </c>
      <c r="Q83" s="211">
        <v>0</v>
      </c>
      <c r="R83" s="211">
        <v>1007</v>
      </c>
      <c r="S83" s="211">
        <v>0</v>
      </c>
    </row>
    <row r="84" spans="1:19" ht="12.75">
      <c r="A84" s="19" t="s">
        <v>135</v>
      </c>
      <c r="B84" s="68">
        <v>5310</v>
      </c>
      <c r="C84" s="211">
        <v>39970</v>
      </c>
      <c r="D84" s="211">
        <v>35566</v>
      </c>
      <c r="E84" s="211">
        <v>28785</v>
      </c>
      <c r="F84" s="211">
        <v>29</v>
      </c>
      <c r="G84" s="211">
        <v>6338</v>
      </c>
      <c r="H84" s="211">
        <v>6338</v>
      </c>
      <c r="I84" s="211">
        <v>414</v>
      </c>
      <c r="J84" s="211">
        <v>2444</v>
      </c>
      <c r="K84" s="211">
        <v>1858</v>
      </c>
      <c r="L84" s="211">
        <v>432</v>
      </c>
      <c r="M84" s="211">
        <v>432</v>
      </c>
      <c r="N84" s="211">
        <v>154</v>
      </c>
      <c r="O84" s="211">
        <v>1960</v>
      </c>
      <c r="P84" s="211">
        <v>0</v>
      </c>
      <c r="Q84" s="211">
        <v>0</v>
      </c>
      <c r="R84" s="211">
        <v>0</v>
      </c>
      <c r="S84" s="211">
        <v>0</v>
      </c>
    </row>
    <row r="85" spans="1:19" ht="12.75">
      <c r="A85" s="136" t="s">
        <v>27</v>
      </c>
      <c r="B85" s="68">
        <v>5315</v>
      </c>
      <c r="C85" s="211">
        <v>325836680</v>
      </c>
      <c r="D85" s="211">
        <v>232750296</v>
      </c>
      <c r="E85" s="211">
        <v>181282245</v>
      </c>
      <c r="F85" s="211">
        <v>7163317</v>
      </c>
      <c r="G85" s="211">
        <v>37959237</v>
      </c>
      <c r="H85" s="211">
        <v>33418676</v>
      </c>
      <c r="I85" s="211">
        <v>6345497</v>
      </c>
      <c r="J85" s="211">
        <v>87638566</v>
      </c>
      <c r="K85" s="211">
        <v>68258021</v>
      </c>
      <c r="L85" s="211">
        <v>15780500</v>
      </c>
      <c r="M85" s="211">
        <v>14430128</v>
      </c>
      <c r="N85" s="211">
        <v>3600045</v>
      </c>
      <c r="O85" s="211">
        <v>5294791</v>
      </c>
      <c r="P85" s="211">
        <v>150277</v>
      </c>
      <c r="Q85" s="211">
        <v>2750</v>
      </c>
      <c r="R85" s="211">
        <v>42065735</v>
      </c>
      <c r="S85" s="211">
        <v>8249107</v>
      </c>
    </row>
    <row r="86" spans="1:19" ht="12.75">
      <c r="A86" s="378"/>
      <c r="B86" s="379"/>
      <c r="C86" s="379"/>
      <c r="D86" s="379"/>
      <c r="E86" s="379"/>
      <c r="F86" s="379"/>
      <c r="G86" s="379"/>
      <c r="H86" s="379"/>
      <c r="I86" s="379"/>
      <c r="J86" s="379"/>
      <c r="K86" s="379"/>
      <c r="L86" s="379"/>
      <c r="M86" s="379"/>
      <c r="N86" s="379"/>
      <c r="O86" s="379"/>
      <c r="P86" s="379"/>
      <c r="Q86" s="380"/>
      <c r="R86" s="192"/>
      <c r="S86" s="192"/>
    </row>
    <row r="87" spans="1:19" ht="38.25">
      <c r="A87" s="200" t="s">
        <v>229</v>
      </c>
      <c r="B87" s="68">
        <v>5320</v>
      </c>
      <c r="C87" s="211">
        <v>0</v>
      </c>
      <c r="D87" s="211">
        <v>0</v>
      </c>
      <c r="E87" s="211">
        <v>0</v>
      </c>
      <c r="F87" s="211">
        <v>0</v>
      </c>
      <c r="G87" s="211">
        <v>0</v>
      </c>
      <c r="H87" s="211">
        <v>0</v>
      </c>
      <c r="I87" s="211">
        <v>0</v>
      </c>
      <c r="J87" s="211">
        <v>0</v>
      </c>
      <c r="K87" s="211">
        <v>0</v>
      </c>
      <c r="L87" s="211">
        <v>0</v>
      </c>
      <c r="M87" s="211">
        <v>0</v>
      </c>
      <c r="N87" s="211">
        <v>0</v>
      </c>
      <c r="O87" s="211">
        <v>0</v>
      </c>
      <c r="P87" s="211">
        <v>0</v>
      </c>
      <c r="Q87" s="211">
        <v>0</v>
      </c>
      <c r="R87" s="211">
        <v>0</v>
      </c>
      <c r="S87" s="211">
        <v>0</v>
      </c>
    </row>
    <row r="88" spans="1:15" ht="18">
      <c r="A88" s="231"/>
      <c r="B88" s="232"/>
      <c r="C88" s="233"/>
      <c r="D88" s="234"/>
      <c r="E88" s="234"/>
      <c r="F88" s="234"/>
      <c r="G88" s="234"/>
      <c r="H88" s="234"/>
      <c r="I88" s="234"/>
      <c r="J88" s="234"/>
      <c r="K88" s="234"/>
      <c r="L88" s="234"/>
      <c r="M88" s="234"/>
      <c r="N88" s="234"/>
      <c r="O88" s="234"/>
    </row>
    <row r="89" spans="1:15" ht="18">
      <c r="A89" s="231"/>
      <c r="B89" s="232"/>
      <c r="C89" s="233"/>
      <c r="D89" s="234"/>
      <c r="E89" s="234"/>
      <c r="F89" s="234"/>
      <c r="G89" s="234"/>
      <c r="H89" s="234"/>
      <c r="I89" s="234"/>
      <c r="J89" s="234"/>
      <c r="K89" s="234"/>
      <c r="L89" s="234"/>
      <c r="M89" s="234"/>
      <c r="N89" s="234"/>
      <c r="O89" s="234"/>
    </row>
    <row r="90" spans="1:15" ht="18">
      <c r="A90" s="231"/>
      <c r="B90" s="232"/>
      <c r="C90" s="233"/>
      <c r="D90" s="234"/>
      <c r="E90" s="234"/>
      <c r="F90" s="234"/>
      <c r="G90" s="234"/>
      <c r="H90" s="234"/>
      <c r="I90" s="234"/>
      <c r="J90" s="234"/>
      <c r="K90" s="234"/>
      <c r="L90" s="234"/>
      <c r="M90" s="234"/>
      <c r="N90" s="234"/>
      <c r="O90" s="234"/>
    </row>
    <row r="91" spans="1:15" ht="18" customHeight="1">
      <c r="A91" s="231"/>
      <c r="B91" s="232"/>
      <c r="C91" s="233"/>
      <c r="D91" s="234"/>
      <c r="E91" s="234"/>
      <c r="F91" s="234"/>
      <c r="G91" s="234"/>
      <c r="H91" s="234"/>
      <c r="I91" s="234"/>
      <c r="J91" s="234"/>
      <c r="K91" s="234"/>
      <c r="L91" s="234"/>
      <c r="M91" s="234"/>
      <c r="N91" s="234"/>
      <c r="O91" s="234"/>
    </row>
    <row r="92" spans="1:15" ht="18">
      <c r="A92" s="231"/>
      <c r="B92" s="232"/>
      <c r="C92" s="233"/>
      <c r="D92" s="234"/>
      <c r="E92" s="234"/>
      <c r="F92" s="234"/>
      <c r="G92" s="234"/>
      <c r="H92" s="234"/>
      <c r="I92" s="234"/>
      <c r="J92" s="234"/>
      <c r="K92" s="234"/>
      <c r="L92" s="234"/>
      <c r="M92" s="234"/>
      <c r="N92" s="234"/>
      <c r="O92" s="234"/>
    </row>
    <row r="93" spans="1:7" ht="20.25">
      <c r="A93" s="235" t="s">
        <v>269</v>
      </c>
      <c r="B93" s="209"/>
      <c r="C93" s="202"/>
      <c r="D93" s="236"/>
      <c r="E93" s="237"/>
      <c r="G93" s="388"/>
    </row>
    <row r="94" spans="1:7" ht="20.25">
      <c r="A94" s="201"/>
      <c r="B94" s="201"/>
      <c r="C94" s="388"/>
      <c r="D94" s="388"/>
      <c r="E94" s="238"/>
      <c r="G94" s="388"/>
    </row>
    <row r="95" spans="1:15" ht="34.5">
      <c r="A95" s="204" t="s">
        <v>263</v>
      </c>
      <c r="B95" s="201"/>
      <c r="C95" s="203"/>
      <c r="D95" s="203"/>
      <c r="E95" s="203"/>
      <c r="F95" s="201"/>
      <c r="G95" s="203"/>
      <c r="H95" s="389" t="s">
        <v>264</v>
      </c>
      <c r="I95" s="390"/>
      <c r="J95" s="390"/>
      <c r="K95" s="390"/>
      <c r="L95" s="239"/>
      <c r="M95" s="240"/>
      <c r="N95" s="391" t="s">
        <v>265</v>
      </c>
      <c r="O95" s="392"/>
    </row>
    <row r="96" spans="1:15" ht="34.5">
      <c r="A96" s="235" t="s">
        <v>192</v>
      </c>
      <c r="B96" s="201"/>
      <c r="C96" s="201"/>
      <c r="D96" s="201"/>
      <c r="E96" s="201"/>
      <c r="F96" s="25"/>
      <c r="G96" s="25"/>
      <c r="H96" s="389" t="s">
        <v>266</v>
      </c>
      <c r="I96" s="392"/>
      <c r="J96" s="392"/>
      <c r="K96" s="392"/>
      <c r="L96" s="241" t="s">
        <v>267</v>
      </c>
      <c r="M96" s="240"/>
      <c r="N96" s="391"/>
      <c r="O96" s="392"/>
    </row>
    <row r="97" spans="1:7" ht="12.75">
      <c r="A97" s="205"/>
      <c r="B97" s="205"/>
      <c r="C97" s="205"/>
      <c r="D97" s="205"/>
      <c r="E97" s="205"/>
      <c r="F97" s="25"/>
      <c r="G97" s="25"/>
    </row>
    <row r="98" spans="1:7" ht="12.75">
      <c r="A98" s="25"/>
      <c r="B98" s="25"/>
      <c r="C98" s="25"/>
      <c r="D98" s="25"/>
      <c r="E98" s="25"/>
      <c r="F98" s="25"/>
      <c r="G98" s="25"/>
    </row>
  </sheetData>
  <sheetProtection/>
  <autoFilter ref="B1:B96"/>
  <mergeCells count="30">
    <mergeCell ref="G93:G94"/>
    <mergeCell ref="C94:D94"/>
    <mergeCell ref="H95:K95"/>
    <mergeCell ref="N95:O96"/>
    <mergeCell ref="H96:K96"/>
    <mergeCell ref="H7:H8"/>
    <mergeCell ref="L7:L9"/>
    <mergeCell ref="E7:F7"/>
    <mergeCell ref="G7:G9"/>
    <mergeCell ref="N7:N9"/>
    <mergeCell ref="K6:N6"/>
    <mergeCell ref="M7:M8"/>
    <mergeCell ref="I7:I9"/>
    <mergeCell ref="O6:O9"/>
    <mergeCell ref="C5:C9"/>
    <mergeCell ref="A86:Q86"/>
    <mergeCell ref="D6:I6"/>
    <mergeCell ref="D7:D9"/>
    <mergeCell ref="J6:J9"/>
    <mergeCell ref="Q6:Q9"/>
    <mergeCell ref="A1:Q1"/>
    <mergeCell ref="F2:K2"/>
    <mergeCell ref="A3:Q3"/>
    <mergeCell ref="A5:A9"/>
    <mergeCell ref="K7:K9"/>
    <mergeCell ref="A4:S4"/>
    <mergeCell ref="R6:S8"/>
    <mergeCell ref="D5:S5"/>
    <mergeCell ref="B5:B9"/>
    <mergeCell ref="P6:P9"/>
  </mergeCells>
  <printOptions horizontalCentered="1"/>
  <pageMargins left="0" right="0" top="0" bottom="0" header="0" footer="0"/>
  <pageSetup horizontalDpi="600" verticalDpi="600" orientation="landscape" paperSize="9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3"/>
  <sheetViews>
    <sheetView view="pageBreakPreview" zoomScale="75" zoomScaleNormal="75" zoomScaleSheetLayoutView="75" workbookViewId="0" topLeftCell="A8">
      <selection activeCell="C12" sqref="C12:R30"/>
    </sheetView>
  </sheetViews>
  <sheetFormatPr defaultColWidth="8.875" defaultRowHeight="12.75"/>
  <cols>
    <col min="1" max="1" width="47.00390625" style="15" customWidth="1"/>
    <col min="2" max="2" width="7.375" style="168" customWidth="1"/>
    <col min="3" max="3" width="14.375" style="15" bestFit="1" customWidth="1"/>
    <col min="4" max="5" width="13.75390625" style="15" customWidth="1"/>
    <col min="6" max="6" width="14.375" style="15" customWidth="1"/>
    <col min="7" max="7" width="14.00390625" style="15" customWidth="1"/>
    <col min="8" max="8" width="15.375" style="15" customWidth="1"/>
    <col min="9" max="9" width="13.375" style="15" customWidth="1"/>
    <col min="10" max="10" width="20.375" style="167" customWidth="1"/>
    <col min="11" max="11" width="14.375" style="15" customWidth="1"/>
    <col min="12" max="12" width="17.125" style="15" customWidth="1"/>
    <col min="13" max="13" width="13.25390625" style="15" customWidth="1"/>
    <col min="14" max="14" width="14.75390625" style="15" customWidth="1"/>
    <col min="15" max="15" width="15.25390625" style="15" customWidth="1"/>
    <col min="16" max="16" width="15.125" style="15" customWidth="1"/>
    <col min="17" max="17" width="19.375" style="15" customWidth="1"/>
    <col min="18" max="18" width="15.625" style="15" customWidth="1"/>
    <col min="19" max="19" width="12.75390625" style="15" bestFit="1" customWidth="1"/>
    <col min="20" max="16384" width="8.875" style="15" customWidth="1"/>
  </cols>
  <sheetData>
    <row r="1" spans="1:24" ht="24" customHeight="1">
      <c r="A1" s="314"/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6"/>
      <c r="R1" s="154"/>
      <c r="S1" s="154"/>
      <c r="T1" s="154"/>
      <c r="U1" s="154"/>
      <c r="V1" s="154"/>
      <c r="W1" s="154"/>
      <c r="X1" s="154"/>
    </row>
    <row r="2" spans="1:16" ht="15" customHeight="1">
      <c r="A2" s="317" t="s">
        <v>198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</row>
    <row r="3" spans="1:16" ht="15.75" customHeight="1">
      <c r="A3" s="317" t="s">
        <v>11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</row>
    <row r="4" spans="1:16" ht="30.75" customHeight="1">
      <c r="A4" s="317" t="s">
        <v>213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</row>
    <row r="5" spans="1:17" ht="12.75" customHeight="1">
      <c r="A5" s="155"/>
      <c r="B5" s="156"/>
      <c r="C5" s="157"/>
      <c r="D5" s="157"/>
      <c r="E5" s="157"/>
      <c r="F5" s="157"/>
      <c r="G5" s="157"/>
      <c r="H5" s="157"/>
      <c r="I5" s="157"/>
      <c r="J5" s="158"/>
      <c r="K5" s="157"/>
      <c r="L5" s="157"/>
      <c r="M5" s="157"/>
      <c r="N5" s="157"/>
      <c r="O5" s="318"/>
      <c r="P5" s="318"/>
      <c r="Q5" s="159" t="s">
        <v>0</v>
      </c>
    </row>
    <row r="6" spans="1:18" ht="15" customHeight="1">
      <c r="A6" s="309"/>
      <c r="B6" s="303" t="s">
        <v>7</v>
      </c>
      <c r="C6" s="303" t="s">
        <v>14</v>
      </c>
      <c r="D6" s="298" t="s">
        <v>84</v>
      </c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300"/>
    </row>
    <row r="7" spans="1:18" ht="15.75" customHeight="1">
      <c r="A7" s="310"/>
      <c r="B7" s="303"/>
      <c r="C7" s="303"/>
      <c r="D7" s="301" t="s">
        <v>1</v>
      </c>
      <c r="E7" s="301"/>
      <c r="F7" s="301"/>
      <c r="G7" s="301"/>
      <c r="H7" s="301"/>
      <c r="I7" s="301"/>
      <c r="J7" s="301"/>
      <c r="K7" s="301"/>
      <c r="L7" s="301" t="s">
        <v>9</v>
      </c>
      <c r="M7" s="301" t="s">
        <v>8</v>
      </c>
      <c r="N7" s="301" t="s">
        <v>10</v>
      </c>
      <c r="O7" s="301" t="s">
        <v>85</v>
      </c>
      <c r="P7" s="313" t="s">
        <v>110</v>
      </c>
      <c r="Q7" s="311" t="s">
        <v>86</v>
      </c>
      <c r="R7" s="297" t="s">
        <v>200</v>
      </c>
    </row>
    <row r="8" spans="1:18" ht="12.75" customHeight="1">
      <c r="A8" s="310"/>
      <c r="B8" s="303"/>
      <c r="C8" s="303"/>
      <c r="D8" s="303" t="s">
        <v>14</v>
      </c>
      <c r="E8" s="306" t="s">
        <v>2</v>
      </c>
      <c r="F8" s="306"/>
      <c r="G8" s="306"/>
      <c r="H8" s="306"/>
      <c r="I8" s="306"/>
      <c r="J8" s="306"/>
      <c r="K8" s="306"/>
      <c r="L8" s="303"/>
      <c r="M8" s="303"/>
      <c r="N8" s="303"/>
      <c r="O8" s="302"/>
      <c r="P8" s="313"/>
      <c r="Q8" s="312"/>
      <c r="R8" s="297"/>
    </row>
    <row r="9" spans="1:18" ht="26.25" customHeight="1">
      <c r="A9" s="310"/>
      <c r="B9" s="303"/>
      <c r="C9" s="303"/>
      <c r="D9" s="303"/>
      <c r="E9" s="308" t="s">
        <v>3</v>
      </c>
      <c r="F9" s="308"/>
      <c r="G9" s="303" t="s">
        <v>20</v>
      </c>
      <c r="H9" s="304" t="s">
        <v>112</v>
      </c>
      <c r="I9" s="303" t="s">
        <v>15</v>
      </c>
      <c r="J9" s="303" t="s">
        <v>111</v>
      </c>
      <c r="K9" s="303" t="s">
        <v>19</v>
      </c>
      <c r="L9" s="303"/>
      <c r="M9" s="303"/>
      <c r="N9" s="303"/>
      <c r="O9" s="302"/>
      <c r="P9" s="313"/>
      <c r="Q9" s="312"/>
      <c r="R9" s="297"/>
    </row>
    <row r="10" spans="1:18" ht="152.25" customHeight="1">
      <c r="A10" s="310"/>
      <c r="B10" s="303"/>
      <c r="C10" s="303"/>
      <c r="D10" s="303"/>
      <c r="E10" s="149" t="s">
        <v>14</v>
      </c>
      <c r="F10" s="149" t="s">
        <v>13</v>
      </c>
      <c r="G10" s="303"/>
      <c r="H10" s="305"/>
      <c r="I10" s="303"/>
      <c r="J10" s="303"/>
      <c r="K10" s="303"/>
      <c r="L10" s="303"/>
      <c r="M10" s="303"/>
      <c r="N10" s="303"/>
      <c r="O10" s="302"/>
      <c r="P10" s="301"/>
      <c r="Q10" s="312"/>
      <c r="R10" s="297"/>
    </row>
    <row r="11" spans="1:18" s="165" customFormat="1" ht="15" customHeight="1">
      <c r="A11" s="160" t="s">
        <v>4</v>
      </c>
      <c r="B11" s="161" t="s">
        <v>5</v>
      </c>
      <c r="C11" s="160">
        <v>1</v>
      </c>
      <c r="D11" s="162">
        <v>2</v>
      </c>
      <c r="E11" s="162">
        <v>3</v>
      </c>
      <c r="F11" s="162">
        <v>4</v>
      </c>
      <c r="G11" s="162">
        <v>5</v>
      </c>
      <c r="H11" s="163">
        <v>6</v>
      </c>
      <c r="I11" s="162">
        <v>7</v>
      </c>
      <c r="J11" s="162">
        <v>8</v>
      </c>
      <c r="K11" s="162">
        <v>9</v>
      </c>
      <c r="L11" s="162">
        <v>10</v>
      </c>
      <c r="M11" s="164">
        <v>11</v>
      </c>
      <c r="N11" s="162">
        <v>12</v>
      </c>
      <c r="O11" s="36">
        <v>13</v>
      </c>
      <c r="P11" s="36">
        <v>14</v>
      </c>
      <c r="Q11" s="36">
        <v>15</v>
      </c>
      <c r="R11" s="36">
        <v>16</v>
      </c>
    </row>
    <row r="12" spans="1:19" s="165" customFormat="1" ht="28.5" customHeight="1">
      <c r="A12" s="166" t="s">
        <v>234</v>
      </c>
      <c r="B12" s="161">
        <v>1005</v>
      </c>
      <c r="C12" s="211">
        <v>400837495</v>
      </c>
      <c r="D12" s="211">
        <v>250427773</v>
      </c>
      <c r="E12" s="211">
        <v>78692035</v>
      </c>
      <c r="F12" s="211">
        <v>11127107</v>
      </c>
      <c r="G12" s="211">
        <v>147844467</v>
      </c>
      <c r="H12" s="211">
        <v>147358643</v>
      </c>
      <c r="I12" s="211">
        <v>2966407</v>
      </c>
      <c r="J12" s="211">
        <v>2946363</v>
      </c>
      <c r="K12" s="211">
        <v>20924864</v>
      </c>
      <c r="L12" s="211">
        <v>31653478</v>
      </c>
      <c r="M12" s="211">
        <v>12746634</v>
      </c>
      <c r="N12" s="211">
        <v>21846725</v>
      </c>
      <c r="O12" s="211">
        <v>993265</v>
      </c>
      <c r="P12" s="211">
        <v>647531</v>
      </c>
      <c r="Q12" s="211">
        <v>67644</v>
      </c>
      <c r="R12" s="211">
        <v>83101976</v>
      </c>
      <c r="S12" s="242">
        <f>C12+'Р2'!C11</f>
        <v>578603498</v>
      </c>
    </row>
    <row r="13" spans="1:18" ht="38.25">
      <c r="A13" s="65" t="s">
        <v>178</v>
      </c>
      <c r="B13" s="149">
        <v>1010</v>
      </c>
      <c r="C13" s="211">
        <v>335129103</v>
      </c>
      <c r="D13" s="211">
        <v>207391249</v>
      </c>
      <c r="E13" s="211">
        <v>61810374</v>
      </c>
      <c r="F13" s="211">
        <v>8524788</v>
      </c>
      <c r="G13" s="211">
        <v>125296611</v>
      </c>
      <c r="H13" s="211">
        <v>124813973</v>
      </c>
      <c r="I13" s="211">
        <v>2822819</v>
      </c>
      <c r="J13" s="211">
        <v>2808082</v>
      </c>
      <c r="K13" s="211">
        <v>17461445</v>
      </c>
      <c r="L13" s="211">
        <v>28170861</v>
      </c>
      <c r="M13" s="211">
        <v>12079158</v>
      </c>
      <c r="N13" s="211">
        <v>21653937</v>
      </c>
      <c r="O13" s="211">
        <v>926018</v>
      </c>
      <c r="P13" s="211">
        <v>598291</v>
      </c>
      <c r="Q13" s="211">
        <v>64023</v>
      </c>
      <c r="R13" s="211">
        <v>64843857</v>
      </c>
    </row>
    <row r="14" spans="1:18" ht="15.75" customHeight="1">
      <c r="A14" s="66" t="s">
        <v>224</v>
      </c>
      <c r="B14" s="149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</row>
    <row r="15" spans="1:18" ht="54" customHeight="1">
      <c r="A15" s="66" t="s">
        <v>225</v>
      </c>
      <c r="B15" s="149">
        <v>1011</v>
      </c>
      <c r="C15" s="211">
        <v>1948358</v>
      </c>
      <c r="D15" s="211">
        <v>1807991</v>
      </c>
      <c r="E15" s="211">
        <v>412918</v>
      </c>
      <c r="F15" s="211">
        <v>41381</v>
      </c>
      <c r="G15" s="211">
        <v>1343140</v>
      </c>
      <c r="H15" s="211">
        <v>1342497</v>
      </c>
      <c r="I15" s="211">
        <v>0</v>
      </c>
      <c r="J15" s="211">
        <v>0</v>
      </c>
      <c r="K15" s="211">
        <v>51933</v>
      </c>
      <c r="L15" s="211">
        <v>4552</v>
      </c>
      <c r="M15" s="211">
        <v>18430</v>
      </c>
      <c r="N15" s="211">
        <v>45479</v>
      </c>
      <c r="O15" s="211">
        <v>960</v>
      </c>
      <c r="P15" s="211">
        <v>691</v>
      </c>
      <c r="Q15" s="211">
        <v>5</v>
      </c>
      <c r="R15" s="211">
        <v>70941</v>
      </c>
    </row>
    <row r="16" spans="1:18" ht="27.75" customHeight="1">
      <c r="A16" s="33" t="s">
        <v>169</v>
      </c>
      <c r="B16" s="149">
        <v>1020</v>
      </c>
      <c r="C16" s="211">
        <v>252641390</v>
      </c>
      <c r="D16" s="211">
        <v>157782232</v>
      </c>
      <c r="E16" s="211">
        <v>47089929</v>
      </c>
      <c r="F16" s="211">
        <v>6448097</v>
      </c>
      <c r="G16" s="211">
        <v>95574426</v>
      </c>
      <c r="H16" s="211">
        <v>95176198</v>
      </c>
      <c r="I16" s="211">
        <v>2722393</v>
      </c>
      <c r="J16" s="211">
        <v>2711512</v>
      </c>
      <c r="K16" s="211">
        <v>12395484</v>
      </c>
      <c r="L16" s="211">
        <v>22926892</v>
      </c>
      <c r="M16" s="211">
        <v>10525683</v>
      </c>
      <c r="N16" s="211">
        <v>8644798</v>
      </c>
      <c r="O16" s="211">
        <v>320386</v>
      </c>
      <c r="P16" s="211">
        <v>204204</v>
      </c>
      <c r="Q16" s="211">
        <v>16982</v>
      </c>
      <c r="R16" s="211">
        <v>52424417</v>
      </c>
    </row>
    <row r="17" spans="1:18" ht="56.25" customHeight="1">
      <c r="A17" s="66" t="s">
        <v>179</v>
      </c>
      <c r="B17" s="149">
        <v>1030</v>
      </c>
      <c r="C17" s="211">
        <v>47201698</v>
      </c>
      <c r="D17" s="211">
        <v>40118628</v>
      </c>
      <c r="E17" s="211">
        <v>12235360</v>
      </c>
      <c r="F17" s="211">
        <v>1292990</v>
      </c>
      <c r="G17" s="211">
        <v>27182519</v>
      </c>
      <c r="H17" s="211">
        <v>27122190</v>
      </c>
      <c r="I17" s="211">
        <v>247</v>
      </c>
      <c r="J17" s="211">
        <v>135</v>
      </c>
      <c r="K17" s="211">
        <v>700502</v>
      </c>
      <c r="L17" s="211">
        <v>831151</v>
      </c>
      <c r="M17" s="211">
        <v>204594</v>
      </c>
      <c r="N17" s="211">
        <v>932474</v>
      </c>
      <c r="O17" s="211">
        <v>61367</v>
      </c>
      <c r="P17" s="211">
        <v>39012</v>
      </c>
      <c r="Q17" s="211">
        <v>1188</v>
      </c>
      <c r="R17" s="211">
        <v>5052296</v>
      </c>
    </row>
    <row r="18" spans="1:18" ht="15" customHeight="1">
      <c r="A18" s="17" t="s">
        <v>128</v>
      </c>
      <c r="B18" s="149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</row>
    <row r="19" spans="1:18" ht="42.75" customHeight="1">
      <c r="A19" s="33" t="s">
        <v>129</v>
      </c>
      <c r="B19" s="149">
        <v>1040</v>
      </c>
      <c r="C19" s="211">
        <v>68886025</v>
      </c>
      <c r="D19" s="211">
        <v>65364340</v>
      </c>
      <c r="E19" s="211">
        <v>29870106</v>
      </c>
      <c r="F19" s="211">
        <v>4342144</v>
      </c>
      <c r="G19" s="211">
        <v>32042457</v>
      </c>
      <c r="H19" s="211">
        <v>32036352</v>
      </c>
      <c r="I19" s="211">
        <v>66</v>
      </c>
      <c r="J19" s="211">
        <v>0</v>
      </c>
      <c r="K19" s="211">
        <v>3451711</v>
      </c>
      <c r="L19" s="211">
        <v>1816293</v>
      </c>
      <c r="M19" s="211">
        <v>232381</v>
      </c>
      <c r="N19" s="211">
        <v>890321</v>
      </c>
      <c r="O19" s="211">
        <v>78127</v>
      </c>
      <c r="P19" s="211">
        <v>72202</v>
      </c>
      <c r="Q19" s="211">
        <v>9</v>
      </c>
      <c r="R19" s="211">
        <v>504554</v>
      </c>
    </row>
    <row r="20" spans="1:18" ht="60" customHeight="1">
      <c r="A20" s="33" t="s">
        <v>141</v>
      </c>
      <c r="B20" s="149">
        <v>1045</v>
      </c>
      <c r="C20" s="211">
        <v>45125772</v>
      </c>
      <c r="D20" s="211">
        <v>28278468</v>
      </c>
      <c r="E20" s="211">
        <v>12372119</v>
      </c>
      <c r="F20" s="211">
        <v>1976232</v>
      </c>
      <c r="G20" s="211">
        <v>13857108</v>
      </c>
      <c r="H20" s="211">
        <v>13855754</v>
      </c>
      <c r="I20" s="211">
        <v>110893</v>
      </c>
      <c r="J20" s="211">
        <v>107015</v>
      </c>
      <c r="K20" s="211">
        <v>1938348</v>
      </c>
      <c r="L20" s="211">
        <v>2795437</v>
      </c>
      <c r="M20" s="211">
        <v>531268</v>
      </c>
      <c r="N20" s="211">
        <v>134581</v>
      </c>
      <c r="O20" s="211">
        <v>28205</v>
      </c>
      <c r="P20" s="211">
        <v>20197</v>
      </c>
      <c r="Q20" s="211">
        <v>449</v>
      </c>
      <c r="R20" s="211">
        <v>13357364</v>
      </c>
    </row>
    <row r="21" spans="1:18" ht="45" customHeight="1">
      <c r="A21" s="213" t="s">
        <v>239</v>
      </c>
      <c r="B21" s="149">
        <v>1050</v>
      </c>
      <c r="C21" s="211">
        <v>82487713</v>
      </c>
      <c r="D21" s="211">
        <v>49609017</v>
      </c>
      <c r="E21" s="211">
        <v>14720445</v>
      </c>
      <c r="F21" s="211">
        <v>2076691</v>
      </c>
      <c r="G21" s="211">
        <v>29722185</v>
      </c>
      <c r="H21" s="211">
        <v>29637775</v>
      </c>
      <c r="I21" s="211">
        <v>100426</v>
      </c>
      <c r="J21" s="211">
        <v>96570</v>
      </c>
      <c r="K21" s="211">
        <v>5065961</v>
      </c>
      <c r="L21" s="211">
        <v>5243969</v>
      </c>
      <c r="M21" s="211">
        <v>1553475</v>
      </c>
      <c r="N21" s="211">
        <v>13009139</v>
      </c>
      <c r="O21" s="211">
        <v>605632</v>
      </c>
      <c r="P21" s="211">
        <v>394087</v>
      </c>
      <c r="Q21" s="211">
        <v>47041</v>
      </c>
      <c r="R21" s="211">
        <v>12419440</v>
      </c>
    </row>
    <row r="22" spans="1:18" ht="16.5" customHeight="1">
      <c r="A22" s="34" t="s">
        <v>6</v>
      </c>
      <c r="B22" s="206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</row>
    <row r="23" spans="1:18" ht="18" customHeight="1">
      <c r="A23" s="29" t="s">
        <v>108</v>
      </c>
      <c r="B23" s="149">
        <v>1060</v>
      </c>
      <c r="C23" s="211">
        <v>73052472</v>
      </c>
      <c r="D23" s="211">
        <v>40796212</v>
      </c>
      <c r="E23" s="211">
        <v>11686982</v>
      </c>
      <c r="F23" s="211">
        <v>1732632</v>
      </c>
      <c r="G23" s="211">
        <v>24861892</v>
      </c>
      <c r="H23" s="211">
        <v>24801739</v>
      </c>
      <c r="I23" s="211">
        <v>97937</v>
      </c>
      <c r="J23" s="211">
        <v>94370</v>
      </c>
      <c r="K23" s="211">
        <v>4149401</v>
      </c>
      <c r="L23" s="211">
        <v>5047621</v>
      </c>
      <c r="M23" s="211">
        <v>1476774</v>
      </c>
      <c r="N23" s="211">
        <v>12773223</v>
      </c>
      <c r="O23" s="211">
        <v>590653</v>
      </c>
      <c r="P23" s="211">
        <v>382454</v>
      </c>
      <c r="Q23" s="211">
        <v>42172</v>
      </c>
      <c r="R23" s="211">
        <v>12325817</v>
      </c>
    </row>
    <row r="24" spans="1:18" ht="21.75" customHeight="1">
      <c r="A24" s="29" t="s">
        <v>109</v>
      </c>
      <c r="B24" s="149">
        <v>1070</v>
      </c>
      <c r="C24" s="211">
        <v>9435241</v>
      </c>
      <c r="D24" s="211">
        <v>8812805</v>
      </c>
      <c r="E24" s="211">
        <v>3033463</v>
      </c>
      <c r="F24" s="211">
        <v>344059</v>
      </c>
      <c r="G24" s="211">
        <v>4860293</v>
      </c>
      <c r="H24" s="211">
        <v>4836036</v>
      </c>
      <c r="I24" s="211">
        <v>2489</v>
      </c>
      <c r="J24" s="211">
        <v>2200</v>
      </c>
      <c r="K24" s="211">
        <v>916560</v>
      </c>
      <c r="L24" s="211">
        <v>196348</v>
      </c>
      <c r="M24" s="211">
        <v>76701</v>
      </c>
      <c r="N24" s="211">
        <v>235916</v>
      </c>
      <c r="O24" s="211">
        <v>14979</v>
      </c>
      <c r="P24" s="211">
        <v>11633</v>
      </c>
      <c r="Q24" s="211">
        <v>4869</v>
      </c>
      <c r="R24" s="211">
        <v>93623</v>
      </c>
    </row>
    <row r="25" spans="1:18" ht="69" customHeight="1">
      <c r="A25" s="30" t="s">
        <v>146</v>
      </c>
      <c r="B25" s="149">
        <v>1080</v>
      </c>
      <c r="C25" s="211">
        <v>20188537</v>
      </c>
      <c r="D25" s="211">
        <v>17228809</v>
      </c>
      <c r="E25" s="211">
        <v>4963883</v>
      </c>
      <c r="F25" s="211">
        <v>697409</v>
      </c>
      <c r="G25" s="211">
        <v>11519624</v>
      </c>
      <c r="H25" s="211">
        <v>11507038</v>
      </c>
      <c r="I25" s="211">
        <v>253</v>
      </c>
      <c r="J25" s="211">
        <v>221</v>
      </c>
      <c r="K25" s="211">
        <v>745049</v>
      </c>
      <c r="L25" s="211">
        <v>368082</v>
      </c>
      <c r="M25" s="211">
        <v>128087</v>
      </c>
      <c r="N25" s="211">
        <v>485433</v>
      </c>
      <c r="O25" s="211">
        <v>109045</v>
      </c>
      <c r="P25" s="211">
        <v>69118</v>
      </c>
      <c r="Q25" s="211">
        <v>4953</v>
      </c>
      <c r="R25" s="211">
        <v>1864128</v>
      </c>
    </row>
    <row r="26" spans="1:18" ht="21" customHeight="1">
      <c r="A26" s="63" t="s">
        <v>128</v>
      </c>
      <c r="B26" s="149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</row>
    <row r="27" spans="1:18" ht="45" customHeight="1">
      <c r="A27" s="35" t="s">
        <v>130</v>
      </c>
      <c r="B27" s="149">
        <v>1090</v>
      </c>
      <c r="C27" s="211">
        <v>106836783</v>
      </c>
      <c r="D27" s="211">
        <v>70714371</v>
      </c>
      <c r="E27" s="211">
        <v>20698152</v>
      </c>
      <c r="F27" s="211">
        <v>2841094</v>
      </c>
      <c r="G27" s="211">
        <v>42885606</v>
      </c>
      <c r="H27" s="211">
        <v>42790514</v>
      </c>
      <c r="I27" s="211">
        <v>150889</v>
      </c>
      <c r="J27" s="211">
        <v>145454</v>
      </c>
      <c r="K27" s="211">
        <v>6979724</v>
      </c>
      <c r="L27" s="211">
        <v>2697430</v>
      </c>
      <c r="M27" s="211">
        <v>1133887</v>
      </c>
      <c r="N27" s="211">
        <v>13233229</v>
      </c>
      <c r="O27" s="211">
        <v>652000</v>
      </c>
      <c r="P27" s="211">
        <v>429934</v>
      </c>
      <c r="Q27" s="211">
        <v>53381</v>
      </c>
      <c r="R27" s="211">
        <v>18352485</v>
      </c>
    </row>
    <row r="28" spans="1:18" ht="68.25" customHeight="1">
      <c r="A28" s="33" t="s">
        <v>140</v>
      </c>
      <c r="B28" s="149">
        <v>1093</v>
      </c>
      <c r="C28" s="211">
        <v>20582620</v>
      </c>
      <c r="D28" s="211">
        <v>14758056</v>
      </c>
      <c r="E28" s="211">
        <v>4509542</v>
      </c>
      <c r="F28" s="211">
        <v>626087</v>
      </c>
      <c r="G28" s="211">
        <v>8690748</v>
      </c>
      <c r="H28" s="211">
        <v>8688916</v>
      </c>
      <c r="I28" s="211">
        <v>32695</v>
      </c>
      <c r="J28" s="211">
        <v>31266</v>
      </c>
      <c r="K28" s="211">
        <v>1525071</v>
      </c>
      <c r="L28" s="211">
        <v>687180</v>
      </c>
      <c r="M28" s="211">
        <v>136208</v>
      </c>
      <c r="N28" s="211">
        <v>58207</v>
      </c>
      <c r="O28" s="211">
        <v>39042</v>
      </c>
      <c r="P28" s="211">
        <v>29043</v>
      </c>
      <c r="Q28" s="211">
        <v>3172</v>
      </c>
      <c r="R28" s="211">
        <v>4900755</v>
      </c>
    </row>
    <row r="29" spans="1:18" ht="28.5" customHeight="1">
      <c r="A29" s="64" t="s">
        <v>137</v>
      </c>
      <c r="B29" s="149">
        <v>1094</v>
      </c>
      <c r="C29" s="211">
        <v>63310</v>
      </c>
      <c r="D29" s="211">
        <v>62258</v>
      </c>
      <c r="E29" s="211">
        <v>22614</v>
      </c>
      <c r="F29" s="211">
        <v>2300</v>
      </c>
      <c r="G29" s="211">
        <v>38842</v>
      </c>
      <c r="H29" s="211">
        <v>38842</v>
      </c>
      <c r="I29" s="211">
        <v>759</v>
      </c>
      <c r="J29" s="211">
        <v>759</v>
      </c>
      <c r="K29" s="211">
        <v>43</v>
      </c>
      <c r="L29" s="211">
        <v>162</v>
      </c>
      <c r="M29" s="211">
        <v>654</v>
      </c>
      <c r="N29" s="211">
        <v>10</v>
      </c>
      <c r="O29" s="211">
        <v>183</v>
      </c>
      <c r="P29" s="211">
        <v>149</v>
      </c>
      <c r="Q29" s="211">
        <v>43</v>
      </c>
      <c r="R29" s="211">
        <v>0</v>
      </c>
    </row>
    <row r="30" spans="1:18" ht="12.75">
      <c r="A30" s="31" t="s">
        <v>27</v>
      </c>
      <c r="B30" s="149">
        <v>1095</v>
      </c>
      <c r="C30" s="211">
        <v>1464416517</v>
      </c>
      <c r="D30" s="211">
        <v>953152209</v>
      </c>
      <c r="E30" s="211">
        <v>302117922</v>
      </c>
      <c r="F30" s="211">
        <v>42073011</v>
      </c>
      <c r="G30" s="211">
        <v>565719918</v>
      </c>
      <c r="H30" s="211">
        <v>564006467</v>
      </c>
      <c r="I30" s="211">
        <v>9008273</v>
      </c>
      <c r="J30" s="211">
        <v>8943947</v>
      </c>
      <c r="K30" s="211">
        <v>76306096</v>
      </c>
      <c r="L30" s="211">
        <v>102439456</v>
      </c>
      <c r="M30" s="211">
        <v>40843934</v>
      </c>
      <c r="N30" s="211">
        <v>93943472</v>
      </c>
      <c r="O30" s="211">
        <v>4419862</v>
      </c>
      <c r="P30" s="211">
        <v>2898546</v>
      </c>
      <c r="Q30" s="211">
        <v>305931</v>
      </c>
      <c r="R30" s="211">
        <v>269311653</v>
      </c>
    </row>
    <row r="33" spans="1:5" ht="67.5" customHeight="1">
      <c r="A33" s="307"/>
      <c r="B33" s="307"/>
      <c r="C33" s="307"/>
      <c r="D33" s="307"/>
      <c r="E33" s="307"/>
    </row>
  </sheetData>
  <sheetProtection/>
  <mergeCells count="26">
    <mergeCell ref="Q7:Q10"/>
    <mergeCell ref="I9:I10"/>
    <mergeCell ref="P7:P10"/>
    <mergeCell ref="A1:P1"/>
    <mergeCell ref="A2:P2"/>
    <mergeCell ref="A3:P3"/>
    <mergeCell ref="A4:P4"/>
    <mergeCell ref="O5:P5"/>
    <mergeCell ref="D7:K7"/>
    <mergeCell ref="D8:D10"/>
    <mergeCell ref="A33:E33"/>
    <mergeCell ref="E9:F9"/>
    <mergeCell ref="N7:N10"/>
    <mergeCell ref="B6:B10"/>
    <mergeCell ref="K9:K10"/>
    <mergeCell ref="A6:A10"/>
    <mergeCell ref="R7:R10"/>
    <mergeCell ref="D6:R6"/>
    <mergeCell ref="O7:O10"/>
    <mergeCell ref="C6:C10"/>
    <mergeCell ref="H9:H10"/>
    <mergeCell ref="E8:K8"/>
    <mergeCell ref="L7:L10"/>
    <mergeCell ref="J9:J10"/>
    <mergeCell ref="M7:M10"/>
    <mergeCell ref="G9:G10"/>
  </mergeCells>
  <printOptions horizontalCentered="1"/>
  <pageMargins left="0" right="0" top="0" bottom="0" header="0" footer="0"/>
  <pageSetup fitToHeight="0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70"/>
  <sheetViews>
    <sheetView view="pageBreakPreview" zoomScale="75" zoomScaleNormal="75" zoomScaleSheetLayoutView="75" workbookViewId="0" topLeftCell="A3">
      <selection activeCell="C11" sqref="C11:R68"/>
    </sheetView>
  </sheetViews>
  <sheetFormatPr defaultColWidth="8.875" defaultRowHeight="12.75"/>
  <cols>
    <col min="1" max="1" width="47.00390625" style="170" customWidth="1"/>
    <col min="2" max="2" width="7.375" style="98" customWidth="1"/>
    <col min="3" max="3" width="15.75390625" style="170" customWidth="1"/>
    <col min="4" max="5" width="13.75390625" style="170" customWidth="1"/>
    <col min="6" max="6" width="15.00390625" style="170" customWidth="1"/>
    <col min="7" max="7" width="13.75390625" style="170" customWidth="1"/>
    <col min="8" max="8" width="15.375" style="170" customWidth="1"/>
    <col min="9" max="9" width="13.375" style="170" customWidth="1"/>
    <col min="10" max="10" width="20.375" style="170" customWidth="1"/>
    <col min="11" max="11" width="13.25390625" style="170" customWidth="1"/>
    <col min="12" max="12" width="12.75390625" style="170" customWidth="1"/>
    <col min="13" max="13" width="13.25390625" style="170" customWidth="1"/>
    <col min="14" max="14" width="13.375" style="170" customWidth="1"/>
    <col min="15" max="15" width="10.875" style="170" customWidth="1"/>
    <col min="16" max="16" width="13.25390625" style="170" customWidth="1"/>
    <col min="17" max="17" width="14.25390625" style="170" customWidth="1"/>
    <col min="18" max="18" width="16.75390625" style="170" customWidth="1"/>
    <col min="19" max="16384" width="8.875" style="170" customWidth="1"/>
  </cols>
  <sheetData>
    <row r="1" spans="1:25" ht="12.75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</row>
    <row r="2" spans="1:25" ht="52.5" customHeight="1">
      <c r="A2" s="319" t="s">
        <v>197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171"/>
      <c r="R2" s="171"/>
      <c r="S2" s="171"/>
      <c r="T2" s="171"/>
      <c r="U2" s="171"/>
      <c r="V2" s="171"/>
      <c r="W2" s="171"/>
      <c r="X2" s="171"/>
      <c r="Y2" s="171"/>
    </row>
    <row r="3" ht="12.75">
      <c r="H3" s="104" t="s">
        <v>36</v>
      </c>
    </row>
    <row r="4" spans="1:17" ht="12.75" customHeight="1">
      <c r="A4" s="172"/>
      <c r="B4" s="173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Q4" s="175" t="s">
        <v>0</v>
      </c>
    </row>
    <row r="5" spans="1:18" ht="15" customHeight="1">
      <c r="A5" s="320"/>
      <c r="B5" s="297" t="s">
        <v>7</v>
      </c>
      <c r="C5" s="297" t="s">
        <v>12</v>
      </c>
      <c r="D5" s="329" t="s">
        <v>84</v>
      </c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302"/>
      <c r="R5" s="330"/>
    </row>
    <row r="6" spans="1:18" ht="15.75" customHeight="1">
      <c r="A6" s="321"/>
      <c r="B6" s="297"/>
      <c r="C6" s="297"/>
      <c r="D6" s="297" t="s">
        <v>1</v>
      </c>
      <c r="E6" s="297"/>
      <c r="F6" s="297"/>
      <c r="G6" s="297"/>
      <c r="H6" s="297"/>
      <c r="I6" s="297"/>
      <c r="J6" s="297"/>
      <c r="K6" s="297"/>
      <c r="L6" s="297" t="s">
        <v>9</v>
      </c>
      <c r="M6" s="297" t="s">
        <v>8</v>
      </c>
      <c r="N6" s="297" t="s">
        <v>10</v>
      </c>
      <c r="O6" s="297" t="s">
        <v>85</v>
      </c>
      <c r="P6" s="325" t="s">
        <v>110</v>
      </c>
      <c r="Q6" s="303" t="s">
        <v>86</v>
      </c>
      <c r="R6" s="297" t="s">
        <v>200</v>
      </c>
    </row>
    <row r="7" spans="1:18" ht="12.75" customHeight="1">
      <c r="A7" s="321"/>
      <c r="B7" s="297"/>
      <c r="C7" s="297"/>
      <c r="D7" s="297" t="s">
        <v>14</v>
      </c>
      <c r="E7" s="322" t="s">
        <v>2</v>
      </c>
      <c r="F7" s="322"/>
      <c r="G7" s="322"/>
      <c r="H7" s="322"/>
      <c r="I7" s="322"/>
      <c r="J7" s="322"/>
      <c r="K7" s="322"/>
      <c r="L7" s="297"/>
      <c r="M7" s="297"/>
      <c r="N7" s="297"/>
      <c r="O7" s="297"/>
      <c r="P7" s="328"/>
      <c r="Q7" s="302"/>
      <c r="R7" s="297"/>
    </row>
    <row r="8" spans="1:18" ht="26.25" customHeight="1">
      <c r="A8" s="321"/>
      <c r="B8" s="297"/>
      <c r="C8" s="297"/>
      <c r="D8" s="297"/>
      <c r="E8" s="327" t="s">
        <v>3</v>
      </c>
      <c r="F8" s="327"/>
      <c r="G8" s="325" t="s">
        <v>20</v>
      </c>
      <c r="H8" s="325" t="s">
        <v>112</v>
      </c>
      <c r="I8" s="297" t="s">
        <v>15</v>
      </c>
      <c r="J8" s="297" t="s">
        <v>111</v>
      </c>
      <c r="K8" s="297" t="s">
        <v>19</v>
      </c>
      <c r="L8" s="297"/>
      <c r="M8" s="297"/>
      <c r="N8" s="297"/>
      <c r="O8" s="297"/>
      <c r="P8" s="328"/>
      <c r="Q8" s="302"/>
      <c r="R8" s="297"/>
    </row>
    <row r="9" spans="1:18" ht="153.75" customHeight="1">
      <c r="A9" s="321"/>
      <c r="B9" s="297"/>
      <c r="C9" s="297"/>
      <c r="D9" s="297"/>
      <c r="E9" s="148" t="s">
        <v>14</v>
      </c>
      <c r="F9" s="148" t="s">
        <v>13</v>
      </c>
      <c r="G9" s="326"/>
      <c r="H9" s="326"/>
      <c r="I9" s="297"/>
      <c r="J9" s="297"/>
      <c r="K9" s="297"/>
      <c r="L9" s="297"/>
      <c r="M9" s="297"/>
      <c r="N9" s="297"/>
      <c r="O9" s="297"/>
      <c r="P9" s="326"/>
      <c r="Q9" s="302"/>
      <c r="R9" s="297"/>
    </row>
    <row r="10" spans="1:18" s="178" customFormat="1" ht="15" customHeight="1">
      <c r="A10" s="103" t="s">
        <v>4</v>
      </c>
      <c r="B10" s="97" t="s">
        <v>5</v>
      </c>
      <c r="C10" s="103">
        <v>1</v>
      </c>
      <c r="D10" s="103">
        <v>2</v>
      </c>
      <c r="E10" s="103">
        <v>3</v>
      </c>
      <c r="F10" s="103">
        <v>4</v>
      </c>
      <c r="G10" s="103">
        <v>5</v>
      </c>
      <c r="H10" s="103">
        <v>6</v>
      </c>
      <c r="I10" s="103">
        <v>7</v>
      </c>
      <c r="J10" s="103">
        <v>8</v>
      </c>
      <c r="K10" s="103">
        <v>9</v>
      </c>
      <c r="L10" s="103">
        <v>10</v>
      </c>
      <c r="M10" s="103">
        <v>11</v>
      </c>
      <c r="N10" s="103">
        <v>12</v>
      </c>
      <c r="O10" s="176">
        <v>13</v>
      </c>
      <c r="P10" s="176">
        <v>14</v>
      </c>
      <c r="Q10" s="36">
        <v>15</v>
      </c>
      <c r="R10" s="177">
        <v>16</v>
      </c>
    </row>
    <row r="11" spans="1:18" s="178" customFormat="1" ht="46.5" customHeight="1">
      <c r="A11" s="43" t="s">
        <v>235</v>
      </c>
      <c r="B11" s="97">
        <v>2005</v>
      </c>
      <c r="C11" s="211">
        <v>177766003</v>
      </c>
      <c r="D11" s="211">
        <v>155228590</v>
      </c>
      <c r="E11" s="211">
        <v>45045227</v>
      </c>
      <c r="F11" s="211">
        <v>5575802</v>
      </c>
      <c r="G11" s="211">
        <v>94967163</v>
      </c>
      <c r="H11" s="211">
        <v>94919162</v>
      </c>
      <c r="I11" s="211">
        <v>865763</v>
      </c>
      <c r="J11" s="211">
        <v>862291</v>
      </c>
      <c r="K11" s="211">
        <v>14350437</v>
      </c>
      <c r="L11" s="211">
        <v>3219141</v>
      </c>
      <c r="M11" s="211">
        <v>1122849</v>
      </c>
      <c r="N11" s="211">
        <v>894510</v>
      </c>
      <c r="O11" s="211">
        <v>404234</v>
      </c>
      <c r="P11" s="211">
        <v>337183</v>
      </c>
      <c r="Q11" s="211">
        <v>167824</v>
      </c>
      <c r="R11" s="211">
        <v>16728855</v>
      </c>
    </row>
    <row r="12" spans="1:18" ht="21.75" customHeight="1">
      <c r="A12" s="141" t="s">
        <v>87</v>
      </c>
      <c r="B12" s="148">
        <v>2010</v>
      </c>
      <c r="C12" s="211">
        <v>28432557</v>
      </c>
      <c r="D12" s="211">
        <v>22051177</v>
      </c>
      <c r="E12" s="211">
        <v>6576203</v>
      </c>
      <c r="F12" s="211">
        <v>778597</v>
      </c>
      <c r="G12" s="211">
        <v>14055524</v>
      </c>
      <c r="H12" s="211">
        <v>14040577</v>
      </c>
      <c r="I12" s="211">
        <v>166917</v>
      </c>
      <c r="J12" s="211">
        <v>164951</v>
      </c>
      <c r="K12" s="211">
        <v>1252533</v>
      </c>
      <c r="L12" s="211">
        <v>1018059</v>
      </c>
      <c r="M12" s="211">
        <v>619957</v>
      </c>
      <c r="N12" s="211">
        <v>592685</v>
      </c>
      <c r="O12" s="211">
        <v>12895</v>
      </c>
      <c r="P12" s="211">
        <v>10163</v>
      </c>
      <c r="Q12" s="211">
        <v>37</v>
      </c>
      <c r="R12" s="211">
        <v>4137747</v>
      </c>
    </row>
    <row r="13" spans="1:18" ht="21.75" customHeight="1">
      <c r="A13" s="215" t="s">
        <v>240</v>
      </c>
      <c r="B13" s="207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</row>
    <row r="14" spans="1:18" ht="12.75">
      <c r="A14" s="216" t="s">
        <v>241</v>
      </c>
      <c r="B14" s="148">
        <v>2020</v>
      </c>
      <c r="C14" s="211">
        <v>11864</v>
      </c>
      <c r="D14" s="211">
        <v>1099</v>
      </c>
      <c r="E14" s="211">
        <v>848</v>
      </c>
      <c r="F14" s="211">
        <v>471</v>
      </c>
      <c r="G14" s="211">
        <v>0</v>
      </c>
      <c r="H14" s="211">
        <v>0</v>
      </c>
      <c r="I14" s="211">
        <v>178</v>
      </c>
      <c r="J14" s="211">
        <v>0</v>
      </c>
      <c r="K14" s="211">
        <v>73</v>
      </c>
      <c r="L14" s="211">
        <v>8211</v>
      </c>
      <c r="M14" s="211">
        <v>51</v>
      </c>
      <c r="N14" s="211">
        <v>8</v>
      </c>
      <c r="O14" s="211">
        <v>2472</v>
      </c>
      <c r="P14" s="211">
        <v>2111</v>
      </c>
      <c r="Q14" s="211">
        <v>23</v>
      </c>
      <c r="R14" s="211">
        <v>0</v>
      </c>
    </row>
    <row r="15" spans="1:18" ht="25.5">
      <c r="A15" s="217" t="s">
        <v>242</v>
      </c>
      <c r="B15" s="148">
        <v>2030</v>
      </c>
      <c r="C15" s="211">
        <v>986097</v>
      </c>
      <c r="D15" s="211">
        <v>792335</v>
      </c>
      <c r="E15" s="211">
        <v>441318</v>
      </c>
      <c r="F15" s="211">
        <v>10033</v>
      </c>
      <c r="G15" s="211">
        <v>323709</v>
      </c>
      <c r="H15" s="211">
        <v>323709</v>
      </c>
      <c r="I15" s="211">
        <v>0</v>
      </c>
      <c r="J15" s="211">
        <v>0</v>
      </c>
      <c r="K15" s="211">
        <v>27308</v>
      </c>
      <c r="L15" s="211">
        <v>1909</v>
      </c>
      <c r="M15" s="211">
        <v>7</v>
      </c>
      <c r="N15" s="211">
        <v>72</v>
      </c>
      <c r="O15" s="211">
        <v>73</v>
      </c>
      <c r="P15" s="211">
        <v>38</v>
      </c>
      <c r="Q15" s="211">
        <v>0</v>
      </c>
      <c r="R15" s="211">
        <v>191701</v>
      </c>
    </row>
    <row r="16" spans="1:18" ht="12.75">
      <c r="A16" s="60" t="s">
        <v>243</v>
      </c>
      <c r="B16" s="207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</row>
    <row r="17" spans="1:18" ht="12.75">
      <c r="A17" s="180" t="s">
        <v>37</v>
      </c>
      <c r="B17" s="148">
        <v>2040</v>
      </c>
      <c r="C17" s="211">
        <v>869</v>
      </c>
      <c r="D17" s="211">
        <v>869</v>
      </c>
      <c r="E17" s="211">
        <v>0</v>
      </c>
      <c r="F17" s="211">
        <v>0</v>
      </c>
      <c r="G17" s="211">
        <v>869</v>
      </c>
      <c r="H17" s="211">
        <v>869</v>
      </c>
      <c r="I17" s="211">
        <v>0</v>
      </c>
      <c r="J17" s="211">
        <v>0</v>
      </c>
      <c r="K17" s="211">
        <v>0</v>
      </c>
      <c r="L17" s="211">
        <v>0</v>
      </c>
      <c r="M17" s="211">
        <v>0</v>
      </c>
      <c r="N17" s="211">
        <v>0</v>
      </c>
      <c r="O17" s="211">
        <v>0</v>
      </c>
      <c r="P17" s="211">
        <v>0</v>
      </c>
      <c r="Q17" s="211">
        <v>0</v>
      </c>
      <c r="R17" s="211">
        <v>0</v>
      </c>
    </row>
    <row r="18" spans="1:18" ht="12.75">
      <c r="A18" s="180" t="s">
        <v>38</v>
      </c>
      <c r="B18" s="148">
        <v>2050</v>
      </c>
      <c r="C18" s="211">
        <v>985228</v>
      </c>
      <c r="D18" s="211">
        <v>791466</v>
      </c>
      <c r="E18" s="211">
        <v>441318</v>
      </c>
      <c r="F18" s="211">
        <v>10033</v>
      </c>
      <c r="G18" s="211">
        <v>322840</v>
      </c>
      <c r="H18" s="211">
        <v>322840</v>
      </c>
      <c r="I18" s="211">
        <v>0</v>
      </c>
      <c r="J18" s="211">
        <v>0</v>
      </c>
      <c r="K18" s="211">
        <v>27308</v>
      </c>
      <c r="L18" s="211">
        <v>1909</v>
      </c>
      <c r="M18" s="211">
        <v>7</v>
      </c>
      <c r="N18" s="211">
        <v>72</v>
      </c>
      <c r="O18" s="211">
        <v>73</v>
      </c>
      <c r="P18" s="211">
        <v>38</v>
      </c>
      <c r="Q18" s="211">
        <v>0</v>
      </c>
      <c r="R18" s="211">
        <v>191701</v>
      </c>
    </row>
    <row r="19" spans="1:18" ht="12.75">
      <c r="A19" s="180" t="s">
        <v>39</v>
      </c>
      <c r="B19" s="148">
        <v>2060</v>
      </c>
      <c r="C19" s="211">
        <v>0</v>
      </c>
      <c r="D19" s="211">
        <v>0</v>
      </c>
      <c r="E19" s="211">
        <v>0</v>
      </c>
      <c r="F19" s="211">
        <v>0</v>
      </c>
      <c r="G19" s="211">
        <v>0</v>
      </c>
      <c r="H19" s="211">
        <v>0</v>
      </c>
      <c r="I19" s="211">
        <v>0</v>
      </c>
      <c r="J19" s="211">
        <v>0</v>
      </c>
      <c r="K19" s="211">
        <v>0</v>
      </c>
      <c r="L19" s="211">
        <v>0</v>
      </c>
      <c r="M19" s="211">
        <v>0</v>
      </c>
      <c r="N19" s="211">
        <v>0</v>
      </c>
      <c r="O19" s="211">
        <v>0</v>
      </c>
      <c r="P19" s="211">
        <v>0</v>
      </c>
      <c r="Q19" s="211">
        <v>0</v>
      </c>
      <c r="R19" s="211">
        <v>0</v>
      </c>
    </row>
    <row r="20" spans="1:18" ht="38.25">
      <c r="A20" s="179" t="s">
        <v>88</v>
      </c>
      <c r="B20" s="148">
        <v>2070</v>
      </c>
      <c r="C20" s="211">
        <v>26771432</v>
      </c>
      <c r="D20" s="211">
        <v>20608067</v>
      </c>
      <c r="E20" s="211">
        <v>5822695</v>
      </c>
      <c r="F20" s="211">
        <v>726862</v>
      </c>
      <c r="G20" s="211">
        <v>13433116</v>
      </c>
      <c r="H20" s="211">
        <v>13418169</v>
      </c>
      <c r="I20" s="211">
        <v>166739</v>
      </c>
      <c r="J20" s="211">
        <v>164951</v>
      </c>
      <c r="K20" s="211">
        <v>1185517</v>
      </c>
      <c r="L20" s="211">
        <v>998757</v>
      </c>
      <c r="M20" s="211">
        <v>619899</v>
      </c>
      <c r="N20" s="211">
        <v>590393</v>
      </c>
      <c r="O20" s="211">
        <v>8256</v>
      </c>
      <c r="P20" s="211">
        <v>6503</v>
      </c>
      <c r="Q20" s="211">
        <v>14</v>
      </c>
      <c r="R20" s="211">
        <v>3946046</v>
      </c>
    </row>
    <row r="21" spans="1:18" ht="12.75">
      <c r="A21" s="144" t="s">
        <v>102</v>
      </c>
      <c r="B21" s="148">
        <v>2080</v>
      </c>
      <c r="C21" s="211">
        <v>26504064</v>
      </c>
      <c r="D21" s="211">
        <v>20344205</v>
      </c>
      <c r="E21" s="211">
        <v>5822695</v>
      </c>
      <c r="F21" s="211">
        <v>726862</v>
      </c>
      <c r="G21" s="211">
        <v>13433113</v>
      </c>
      <c r="H21" s="211">
        <v>13418166</v>
      </c>
      <c r="I21" s="211">
        <v>166735</v>
      </c>
      <c r="J21" s="211">
        <v>164947</v>
      </c>
      <c r="K21" s="211">
        <v>921662</v>
      </c>
      <c r="L21" s="211">
        <v>997151</v>
      </c>
      <c r="M21" s="211">
        <v>619235</v>
      </c>
      <c r="N21" s="211">
        <v>590333</v>
      </c>
      <c r="O21" s="211">
        <v>8205</v>
      </c>
      <c r="P21" s="211">
        <v>6462</v>
      </c>
      <c r="Q21" s="211">
        <v>14</v>
      </c>
      <c r="R21" s="211">
        <v>3944921</v>
      </c>
    </row>
    <row r="22" spans="1:18" ht="25.5">
      <c r="A22" s="144" t="s">
        <v>69</v>
      </c>
      <c r="B22" s="148">
        <v>2090</v>
      </c>
      <c r="C22" s="211">
        <v>3284810</v>
      </c>
      <c r="D22" s="211">
        <v>2812090</v>
      </c>
      <c r="E22" s="211">
        <v>761380</v>
      </c>
      <c r="F22" s="211">
        <v>91372</v>
      </c>
      <c r="G22" s="211">
        <v>1996368</v>
      </c>
      <c r="H22" s="211">
        <v>1991462</v>
      </c>
      <c r="I22" s="211">
        <v>330</v>
      </c>
      <c r="J22" s="211">
        <v>317</v>
      </c>
      <c r="K22" s="211">
        <v>54012</v>
      </c>
      <c r="L22" s="211">
        <v>41860</v>
      </c>
      <c r="M22" s="211">
        <v>49960</v>
      </c>
      <c r="N22" s="211">
        <v>119463</v>
      </c>
      <c r="O22" s="211">
        <v>1902</v>
      </c>
      <c r="P22" s="211">
        <v>1465</v>
      </c>
      <c r="Q22" s="211">
        <v>0</v>
      </c>
      <c r="R22" s="211">
        <v>259535</v>
      </c>
    </row>
    <row r="23" spans="1:18" ht="12.75">
      <c r="A23" s="144" t="s">
        <v>103</v>
      </c>
      <c r="B23" s="148">
        <v>2100</v>
      </c>
      <c r="C23" s="211">
        <v>267368</v>
      </c>
      <c r="D23" s="211">
        <v>263862</v>
      </c>
      <c r="E23" s="211">
        <v>0</v>
      </c>
      <c r="F23" s="211">
        <v>0</v>
      </c>
      <c r="G23" s="211">
        <v>3</v>
      </c>
      <c r="H23" s="211">
        <v>3</v>
      </c>
      <c r="I23" s="211">
        <v>4</v>
      </c>
      <c r="J23" s="211">
        <v>4</v>
      </c>
      <c r="K23" s="211">
        <v>263855</v>
      </c>
      <c r="L23" s="211">
        <v>1606</v>
      </c>
      <c r="M23" s="211">
        <v>664</v>
      </c>
      <c r="N23" s="211">
        <v>60</v>
      </c>
      <c r="O23" s="211">
        <v>51</v>
      </c>
      <c r="P23" s="211">
        <v>41</v>
      </c>
      <c r="Q23" s="211">
        <v>0</v>
      </c>
      <c r="R23" s="211">
        <v>1125</v>
      </c>
    </row>
    <row r="24" spans="1:18" ht="25.5">
      <c r="A24" s="18" t="s">
        <v>92</v>
      </c>
      <c r="B24" s="148">
        <v>2110</v>
      </c>
      <c r="C24" s="211">
        <v>663164</v>
      </c>
      <c r="D24" s="211">
        <v>649676</v>
      </c>
      <c r="E24" s="211">
        <v>311342</v>
      </c>
      <c r="F24" s="211">
        <v>41231</v>
      </c>
      <c r="G24" s="211">
        <v>298699</v>
      </c>
      <c r="H24" s="211">
        <v>298699</v>
      </c>
      <c r="I24" s="211">
        <v>0</v>
      </c>
      <c r="J24" s="211">
        <v>0</v>
      </c>
      <c r="K24" s="211">
        <v>39635</v>
      </c>
      <c r="L24" s="211">
        <v>9182</v>
      </c>
      <c r="M24" s="211">
        <v>0</v>
      </c>
      <c r="N24" s="211">
        <v>2212</v>
      </c>
      <c r="O24" s="211">
        <v>2094</v>
      </c>
      <c r="P24" s="211">
        <v>1511</v>
      </c>
      <c r="Q24" s="211">
        <v>0</v>
      </c>
      <c r="R24" s="211">
        <v>0</v>
      </c>
    </row>
    <row r="25" spans="1:18" ht="38.25">
      <c r="A25" s="99" t="s">
        <v>133</v>
      </c>
      <c r="B25" s="148">
        <v>2115</v>
      </c>
      <c r="C25" s="211">
        <v>663128</v>
      </c>
      <c r="D25" s="211">
        <v>649650</v>
      </c>
      <c r="E25" s="211">
        <v>311342</v>
      </c>
      <c r="F25" s="211">
        <v>41231</v>
      </c>
      <c r="G25" s="211">
        <v>298673</v>
      </c>
      <c r="H25" s="211">
        <v>298673</v>
      </c>
      <c r="I25" s="211">
        <v>0</v>
      </c>
      <c r="J25" s="211">
        <v>0</v>
      </c>
      <c r="K25" s="211">
        <v>39635</v>
      </c>
      <c r="L25" s="211">
        <v>9172</v>
      </c>
      <c r="M25" s="211">
        <v>0</v>
      </c>
      <c r="N25" s="211">
        <v>2212</v>
      </c>
      <c r="O25" s="211">
        <v>2094</v>
      </c>
      <c r="P25" s="211">
        <v>1511</v>
      </c>
      <c r="Q25" s="211">
        <v>0</v>
      </c>
      <c r="R25" s="211">
        <v>0</v>
      </c>
    </row>
    <row r="26" spans="1:18" ht="51">
      <c r="A26" s="99" t="s">
        <v>29</v>
      </c>
      <c r="B26" s="148">
        <v>2116</v>
      </c>
      <c r="C26" s="211">
        <v>36</v>
      </c>
      <c r="D26" s="211">
        <v>26</v>
      </c>
      <c r="E26" s="211">
        <v>0</v>
      </c>
      <c r="F26" s="211">
        <v>0</v>
      </c>
      <c r="G26" s="211">
        <v>26</v>
      </c>
      <c r="H26" s="211">
        <v>26</v>
      </c>
      <c r="I26" s="211">
        <v>0</v>
      </c>
      <c r="J26" s="211">
        <v>0</v>
      </c>
      <c r="K26" s="211">
        <v>0</v>
      </c>
      <c r="L26" s="211">
        <v>10</v>
      </c>
      <c r="M26" s="211">
        <v>0</v>
      </c>
      <c r="N26" s="211">
        <v>0</v>
      </c>
      <c r="O26" s="211">
        <v>0</v>
      </c>
      <c r="P26" s="211">
        <v>0</v>
      </c>
      <c r="Q26" s="211">
        <v>0</v>
      </c>
      <c r="R26" s="211">
        <v>0</v>
      </c>
    </row>
    <row r="27" spans="1:18" ht="25.5">
      <c r="A27" s="181" t="s">
        <v>89</v>
      </c>
      <c r="B27" s="148">
        <v>2120</v>
      </c>
      <c r="C27" s="211">
        <v>1825750</v>
      </c>
      <c r="D27" s="211">
        <v>847995</v>
      </c>
      <c r="E27" s="211">
        <v>257359</v>
      </c>
      <c r="F27" s="211">
        <v>29336</v>
      </c>
      <c r="G27" s="211">
        <v>515644</v>
      </c>
      <c r="H27" s="211">
        <v>515644</v>
      </c>
      <c r="I27" s="211">
        <v>39</v>
      </c>
      <c r="J27" s="211">
        <v>0</v>
      </c>
      <c r="K27" s="211">
        <v>74953</v>
      </c>
      <c r="L27" s="211">
        <v>249878</v>
      </c>
      <c r="M27" s="211">
        <v>73439</v>
      </c>
      <c r="N27" s="211">
        <v>14788</v>
      </c>
      <c r="O27" s="211">
        <v>13411</v>
      </c>
      <c r="P27" s="211">
        <v>8477</v>
      </c>
      <c r="Q27" s="211">
        <v>1803</v>
      </c>
      <c r="R27" s="211">
        <v>624436</v>
      </c>
    </row>
    <row r="28" spans="1:18" ht="12.75">
      <c r="A28" s="218" t="s">
        <v>244</v>
      </c>
      <c r="B28" s="207"/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</row>
    <row r="29" spans="1:18" ht="51" customHeight="1">
      <c r="A29" s="219" t="s">
        <v>107</v>
      </c>
      <c r="B29" s="148">
        <v>2150</v>
      </c>
      <c r="C29" s="211">
        <v>1889</v>
      </c>
      <c r="D29" s="211">
        <v>1827</v>
      </c>
      <c r="E29" s="211">
        <v>17</v>
      </c>
      <c r="F29" s="211">
        <v>0</v>
      </c>
      <c r="G29" s="211">
        <v>1206</v>
      </c>
      <c r="H29" s="211">
        <v>1206</v>
      </c>
      <c r="I29" s="211">
        <v>0</v>
      </c>
      <c r="J29" s="211">
        <v>0</v>
      </c>
      <c r="K29" s="211">
        <v>604</v>
      </c>
      <c r="L29" s="211">
        <v>16</v>
      </c>
      <c r="M29" s="211">
        <v>30</v>
      </c>
      <c r="N29" s="211">
        <v>0</v>
      </c>
      <c r="O29" s="211">
        <v>13</v>
      </c>
      <c r="P29" s="211">
        <v>0</v>
      </c>
      <c r="Q29" s="211">
        <v>2</v>
      </c>
      <c r="R29" s="211">
        <v>1</v>
      </c>
    </row>
    <row r="30" spans="1:18" ht="21.75" customHeight="1">
      <c r="A30" s="179" t="s">
        <v>90</v>
      </c>
      <c r="B30" s="148">
        <v>2160</v>
      </c>
      <c r="C30" s="211">
        <v>272253</v>
      </c>
      <c r="D30" s="211">
        <v>7505</v>
      </c>
      <c r="E30" s="211">
        <v>0</v>
      </c>
      <c r="F30" s="211">
        <v>0</v>
      </c>
      <c r="G30" s="211">
        <v>504</v>
      </c>
      <c r="H30" s="211">
        <v>504</v>
      </c>
      <c r="I30" s="211">
        <v>0</v>
      </c>
      <c r="J30" s="211">
        <v>0</v>
      </c>
      <c r="K30" s="211">
        <v>7001</v>
      </c>
      <c r="L30" s="211">
        <v>205474</v>
      </c>
      <c r="M30" s="211">
        <v>44741</v>
      </c>
      <c r="N30" s="211">
        <v>2875</v>
      </c>
      <c r="O30" s="211">
        <v>1</v>
      </c>
      <c r="P30" s="211">
        <v>1</v>
      </c>
      <c r="Q30" s="211">
        <v>10</v>
      </c>
      <c r="R30" s="211">
        <v>11647</v>
      </c>
    </row>
    <row r="31" spans="1:18" ht="25.5">
      <c r="A31" s="179" t="s">
        <v>91</v>
      </c>
      <c r="B31" s="148">
        <v>2170</v>
      </c>
      <c r="C31" s="211">
        <v>1448453</v>
      </c>
      <c r="D31" s="211">
        <v>791734</v>
      </c>
      <c r="E31" s="211">
        <v>251865</v>
      </c>
      <c r="F31" s="211">
        <v>28085</v>
      </c>
      <c r="G31" s="211">
        <v>481508</v>
      </c>
      <c r="H31" s="211">
        <v>481508</v>
      </c>
      <c r="I31" s="211">
        <v>39</v>
      </c>
      <c r="J31" s="211">
        <v>0</v>
      </c>
      <c r="K31" s="211">
        <v>58322</v>
      </c>
      <c r="L31" s="211">
        <v>42959</v>
      </c>
      <c r="M31" s="211">
        <v>28587</v>
      </c>
      <c r="N31" s="211">
        <v>7676</v>
      </c>
      <c r="O31" s="211">
        <v>11031</v>
      </c>
      <c r="P31" s="211">
        <v>6631</v>
      </c>
      <c r="Q31" s="211">
        <v>1788</v>
      </c>
      <c r="R31" s="211">
        <v>564678</v>
      </c>
    </row>
    <row r="32" spans="1:18" ht="48.75" customHeight="1">
      <c r="A32" s="179" t="s">
        <v>118</v>
      </c>
      <c r="B32" s="148">
        <v>2180</v>
      </c>
      <c r="C32" s="211">
        <v>103155</v>
      </c>
      <c r="D32" s="211">
        <v>46929</v>
      </c>
      <c r="E32" s="211">
        <v>5477</v>
      </c>
      <c r="F32" s="211">
        <v>1251</v>
      </c>
      <c r="G32" s="211">
        <v>32426</v>
      </c>
      <c r="H32" s="211">
        <v>32426</v>
      </c>
      <c r="I32" s="211">
        <v>0</v>
      </c>
      <c r="J32" s="211">
        <v>0</v>
      </c>
      <c r="K32" s="211">
        <v>9026</v>
      </c>
      <c r="L32" s="211">
        <v>1429</v>
      </c>
      <c r="M32" s="211">
        <v>81</v>
      </c>
      <c r="N32" s="211">
        <v>4237</v>
      </c>
      <c r="O32" s="211">
        <v>2366</v>
      </c>
      <c r="P32" s="211">
        <v>1845</v>
      </c>
      <c r="Q32" s="211">
        <v>3</v>
      </c>
      <c r="R32" s="211">
        <v>48110</v>
      </c>
    </row>
    <row r="33" spans="1:18" ht="16.5" customHeight="1">
      <c r="A33" s="60" t="s">
        <v>128</v>
      </c>
      <c r="B33" s="18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</row>
    <row r="34" spans="1:18" ht="17.25" customHeight="1">
      <c r="A34" s="183" t="s">
        <v>143</v>
      </c>
      <c r="B34" s="184">
        <v>2190</v>
      </c>
      <c r="C34" s="211">
        <v>501760</v>
      </c>
      <c r="D34" s="211">
        <v>454919</v>
      </c>
      <c r="E34" s="211">
        <v>125750</v>
      </c>
      <c r="F34" s="211">
        <v>69859</v>
      </c>
      <c r="G34" s="211">
        <v>284281</v>
      </c>
      <c r="H34" s="211">
        <v>282833</v>
      </c>
      <c r="I34" s="211">
        <v>0</v>
      </c>
      <c r="J34" s="211">
        <v>0</v>
      </c>
      <c r="K34" s="211">
        <v>44888</v>
      </c>
      <c r="L34" s="211">
        <v>14197</v>
      </c>
      <c r="M34" s="211">
        <v>6981</v>
      </c>
      <c r="N34" s="211">
        <v>13462</v>
      </c>
      <c r="O34" s="211">
        <v>362</v>
      </c>
      <c r="P34" s="211">
        <v>261</v>
      </c>
      <c r="Q34" s="211">
        <v>93</v>
      </c>
      <c r="R34" s="211">
        <v>11746</v>
      </c>
    </row>
    <row r="35" spans="1:18" ht="25.5" customHeight="1">
      <c r="A35" s="66" t="s">
        <v>145</v>
      </c>
      <c r="B35" s="184">
        <v>2195</v>
      </c>
      <c r="C35" s="211">
        <v>404890</v>
      </c>
      <c r="D35" s="211">
        <v>372438</v>
      </c>
      <c r="E35" s="211">
        <v>114914</v>
      </c>
      <c r="F35" s="211">
        <v>63183</v>
      </c>
      <c r="G35" s="211">
        <v>219613</v>
      </c>
      <c r="H35" s="211">
        <v>218165</v>
      </c>
      <c r="I35" s="211">
        <v>0</v>
      </c>
      <c r="J35" s="211">
        <v>0</v>
      </c>
      <c r="K35" s="211">
        <v>37911</v>
      </c>
      <c r="L35" s="211">
        <v>5783</v>
      </c>
      <c r="M35" s="211">
        <v>5476</v>
      </c>
      <c r="N35" s="211">
        <v>9181</v>
      </c>
      <c r="O35" s="211">
        <v>362</v>
      </c>
      <c r="P35" s="211">
        <v>261</v>
      </c>
      <c r="Q35" s="211">
        <v>93</v>
      </c>
      <c r="R35" s="211">
        <v>11557</v>
      </c>
    </row>
    <row r="36" spans="1:18" ht="66" customHeight="1">
      <c r="A36" s="220" t="s">
        <v>216</v>
      </c>
      <c r="B36" s="148">
        <v>2205</v>
      </c>
      <c r="C36" s="211">
        <v>102661356</v>
      </c>
      <c r="D36" s="211">
        <v>90975739</v>
      </c>
      <c r="E36" s="211">
        <v>25135828</v>
      </c>
      <c r="F36" s="211">
        <v>3156081</v>
      </c>
      <c r="G36" s="211">
        <v>56599071</v>
      </c>
      <c r="H36" s="211">
        <v>56579922</v>
      </c>
      <c r="I36" s="211">
        <v>528712</v>
      </c>
      <c r="J36" s="211">
        <v>527501</v>
      </c>
      <c r="K36" s="211">
        <v>8712128</v>
      </c>
      <c r="L36" s="211">
        <v>1505707</v>
      </c>
      <c r="M36" s="211">
        <v>232383</v>
      </c>
      <c r="N36" s="211">
        <v>117884</v>
      </c>
      <c r="O36" s="211">
        <v>206483</v>
      </c>
      <c r="P36" s="211">
        <v>176167</v>
      </c>
      <c r="Q36" s="211">
        <v>63071</v>
      </c>
      <c r="R36" s="211">
        <v>9560089</v>
      </c>
    </row>
    <row r="37" spans="1:18" ht="12.75">
      <c r="A37" s="63" t="s">
        <v>245</v>
      </c>
      <c r="B37" s="207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</row>
    <row r="38" spans="1:18" ht="15.75" customHeight="1">
      <c r="A38" s="146" t="s">
        <v>230</v>
      </c>
      <c r="B38" s="148">
        <v>2206</v>
      </c>
      <c r="C38" s="211">
        <v>53808</v>
      </c>
      <c r="D38" s="211">
        <v>40589</v>
      </c>
      <c r="E38" s="211">
        <v>6964</v>
      </c>
      <c r="F38" s="211">
        <v>57</v>
      </c>
      <c r="G38" s="211">
        <v>6331</v>
      </c>
      <c r="H38" s="211">
        <v>6331</v>
      </c>
      <c r="I38" s="211">
        <v>16023</v>
      </c>
      <c r="J38" s="211">
        <v>16023</v>
      </c>
      <c r="K38" s="211">
        <v>11271</v>
      </c>
      <c r="L38" s="211">
        <v>3938</v>
      </c>
      <c r="M38" s="211">
        <v>9281</v>
      </c>
      <c r="N38" s="211">
        <v>0</v>
      </c>
      <c r="O38" s="211">
        <v>0</v>
      </c>
      <c r="P38" s="211">
        <v>0</v>
      </c>
      <c r="Q38" s="211">
        <v>0</v>
      </c>
      <c r="R38" s="211">
        <v>0</v>
      </c>
    </row>
    <row r="39" spans="1:18" ht="57" customHeight="1">
      <c r="A39" s="100" t="s">
        <v>203</v>
      </c>
      <c r="B39" s="148">
        <v>2207</v>
      </c>
      <c r="C39" s="211">
        <v>8945173</v>
      </c>
      <c r="D39" s="211">
        <v>8346553</v>
      </c>
      <c r="E39" s="211">
        <v>305661</v>
      </c>
      <c r="F39" s="211">
        <v>34288</v>
      </c>
      <c r="G39" s="211">
        <v>7453597</v>
      </c>
      <c r="H39" s="211">
        <v>7453597</v>
      </c>
      <c r="I39" s="211">
        <v>8602</v>
      </c>
      <c r="J39" s="211">
        <v>7819</v>
      </c>
      <c r="K39" s="211">
        <v>578693</v>
      </c>
      <c r="L39" s="211">
        <v>150232</v>
      </c>
      <c r="M39" s="211">
        <v>10331</v>
      </c>
      <c r="N39" s="211">
        <v>9421</v>
      </c>
      <c r="O39" s="211">
        <v>7701</v>
      </c>
      <c r="P39" s="211">
        <v>6678</v>
      </c>
      <c r="Q39" s="211">
        <v>0</v>
      </c>
      <c r="R39" s="211">
        <v>420935</v>
      </c>
    </row>
    <row r="40" spans="1:18" ht="18" customHeight="1">
      <c r="A40" s="100" t="s">
        <v>214</v>
      </c>
      <c r="B40" s="98">
        <v>2208</v>
      </c>
      <c r="C40" s="211">
        <v>93662375</v>
      </c>
      <c r="D40" s="211">
        <v>82588597</v>
      </c>
      <c r="E40" s="211">
        <v>24823203</v>
      </c>
      <c r="F40" s="211">
        <v>3121736</v>
      </c>
      <c r="G40" s="211">
        <v>49139143</v>
      </c>
      <c r="H40" s="211">
        <v>49119994</v>
      </c>
      <c r="I40" s="211">
        <v>504087</v>
      </c>
      <c r="J40" s="211">
        <v>503659</v>
      </c>
      <c r="K40" s="211">
        <v>8122164</v>
      </c>
      <c r="L40" s="211">
        <v>1351537</v>
      </c>
      <c r="M40" s="211">
        <v>212771</v>
      </c>
      <c r="N40" s="211">
        <v>108463</v>
      </c>
      <c r="O40" s="211">
        <v>198782</v>
      </c>
      <c r="P40" s="211">
        <v>169489</v>
      </c>
      <c r="Q40" s="211">
        <v>63071</v>
      </c>
      <c r="R40" s="211">
        <v>9139154</v>
      </c>
    </row>
    <row r="41" spans="1:18" ht="18" customHeight="1">
      <c r="A41" s="185" t="s">
        <v>135</v>
      </c>
      <c r="B41" s="68">
        <v>2209</v>
      </c>
      <c r="C41" s="211">
        <v>569210</v>
      </c>
      <c r="D41" s="211">
        <v>375495</v>
      </c>
      <c r="E41" s="211">
        <v>76653</v>
      </c>
      <c r="F41" s="211">
        <v>1532</v>
      </c>
      <c r="G41" s="211">
        <v>255511</v>
      </c>
      <c r="H41" s="211">
        <v>255511</v>
      </c>
      <c r="I41" s="211">
        <v>16023</v>
      </c>
      <c r="J41" s="211">
        <v>16023</v>
      </c>
      <c r="K41" s="211">
        <v>27308</v>
      </c>
      <c r="L41" s="211">
        <v>1862</v>
      </c>
      <c r="M41" s="211">
        <v>7</v>
      </c>
      <c r="N41" s="211">
        <v>72</v>
      </c>
      <c r="O41" s="211">
        <v>73</v>
      </c>
      <c r="P41" s="211">
        <v>38</v>
      </c>
      <c r="Q41" s="211">
        <v>0</v>
      </c>
      <c r="R41" s="211">
        <v>191701</v>
      </c>
    </row>
    <row r="42" spans="1:18" ht="42" customHeight="1">
      <c r="A42" s="141" t="s">
        <v>97</v>
      </c>
      <c r="B42" s="97">
        <v>2210</v>
      </c>
      <c r="C42" s="211">
        <v>6914206</v>
      </c>
      <c r="D42" s="211">
        <v>5672138</v>
      </c>
      <c r="E42" s="211">
        <v>1839281</v>
      </c>
      <c r="F42" s="211">
        <v>216464</v>
      </c>
      <c r="G42" s="211">
        <v>3393271</v>
      </c>
      <c r="H42" s="211">
        <v>3385436</v>
      </c>
      <c r="I42" s="211">
        <v>14390</v>
      </c>
      <c r="J42" s="211">
        <v>14229</v>
      </c>
      <c r="K42" s="211">
        <v>425196</v>
      </c>
      <c r="L42" s="211">
        <v>179163</v>
      </c>
      <c r="M42" s="211">
        <v>117757</v>
      </c>
      <c r="N42" s="211">
        <v>131777</v>
      </c>
      <c r="O42" s="211">
        <v>24960</v>
      </c>
      <c r="P42" s="211">
        <v>23607</v>
      </c>
      <c r="Q42" s="211">
        <v>830</v>
      </c>
      <c r="R42" s="211">
        <v>787581</v>
      </c>
    </row>
    <row r="43" spans="1:18" ht="15" customHeight="1">
      <c r="A43" s="186" t="s">
        <v>108</v>
      </c>
      <c r="B43" s="97">
        <v>2215</v>
      </c>
      <c r="C43" s="211">
        <v>5234591</v>
      </c>
      <c r="D43" s="211">
        <v>4107748</v>
      </c>
      <c r="E43" s="211">
        <v>1231511</v>
      </c>
      <c r="F43" s="211">
        <v>151182</v>
      </c>
      <c r="G43" s="211">
        <v>2629788</v>
      </c>
      <c r="H43" s="211">
        <v>2625417</v>
      </c>
      <c r="I43" s="211">
        <v>14362</v>
      </c>
      <c r="J43" s="211">
        <v>14222</v>
      </c>
      <c r="K43" s="211">
        <v>232087</v>
      </c>
      <c r="L43" s="211">
        <v>135135</v>
      </c>
      <c r="M43" s="211">
        <v>85657</v>
      </c>
      <c r="N43" s="211">
        <v>97163</v>
      </c>
      <c r="O43" s="211">
        <v>23526</v>
      </c>
      <c r="P43" s="211">
        <v>22475</v>
      </c>
      <c r="Q43" s="211">
        <v>830</v>
      </c>
      <c r="R43" s="211">
        <v>784532</v>
      </c>
    </row>
    <row r="44" spans="1:18" ht="15.75" customHeight="1">
      <c r="A44" s="186" t="s">
        <v>109</v>
      </c>
      <c r="B44" s="97">
        <v>2217</v>
      </c>
      <c r="C44" s="211">
        <v>1679615</v>
      </c>
      <c r="D44" s="211">
        <v>1564390</v>
      </c>
      <c r="E44" s="211">
        <v>607770</v>
      </c>
      <c r="F44" s="211">
        <v>65282</v>
      </c>
      <c r="G44" s="211">
        <v>763483</v>
      </c>
      <c r="H44" s="211">
        <v>760019</v>
      </c>
      <c r="I44" s="211">
        <v>28</v>
      </c>
      <c r="J44" s="211">
        <v>7</v>
      </c>
      <c r="K44" s="211">
        <v>193109</v>
      </c>
      <c r="L44" s="211">
        <v>44028</v>
      </c>
      <c r="M44" s="211">
        <v>32100</v>
      </c>
      <c r="N44" s="211">
        <v>34614</v>
      </c>
      <c r="O44" s="211">
        <v>1434</v>
      </c>
      <c r="P44" s="211">
        <v>1132</v>
      </c>
      <c r="Q44" s="211">
        <v>0</v>
      </c>
      <c r="R44" s="211">
        <v>3049</v>
      </c>
    </row>
    <row r="45" spans="1:18" ht="25.5">
      <c r="A45" s="180" t="s">
        <v>93</v>
      </c>
      <c r="B45" s="97">
        <v>2220</v>
      </c>
      <c r="C45" s="211">
        <v>43995</v>
      </c>
      <c r="D45" s="211">
        <v>19831</v>
      </c>
      <c r="E45" s="211">
        <v>0</v>
      </c>
      <c r="F45" s="211">
        <v>0</v>
      </c>
      <c r="G45" s="211">
        <v>17011</v>
      </c>
      <c r="H45" s="211">
        <v>17011</v>
      </c>
      <c r="I45" s="211">
        <v>28</v>
      </c>
      <c r="J45" s="211">
        <v>0</v>
      </c>
      <c r="K45" s="211">
        <v>2792</v>
      </c>
      <c r="L45" s="211">
        <v>3642</v>
      </c>
      <c r="M45" s="211">
        <v>638</v>
      </c>
      <c r="N45" s="211">
        <v>3</v>
      </c>
      <c r="O45" s="211">
        <v>19396</v>
      </c>
      <c r="P45" s="211">
        <v>19260</v>
      </c>
      <c r="Q45" s="211">
        <v>485</v>
      </c>
      <c r="R45" s="211">
        <v>0</v>
      </c>
    </row>
    <row r="46" spans="1:18" ht="25.5">
      <c r="A46" s="179" t="s">
        <v>123</v>
      </c>
      <c r="B46" s="97">
        <v>2230</v>
      </c>
      <c r="C46" s="211">
        <v>636100</v>
      </c>
      <c r="D46" s="211">
        <v>594497</v>
      </c>
      <c r="E46" s="211">
        <v>342889</v>
      </c>
      <c r="F46" s="211">
        <v>43771</v>
      </c>
      <c r="G46" s="211">
        <v>244497</v>
      </c>
      <c r="H46" s="211">
        <v>244497</v>
      </c>
      <c r="I46" s="211">
        <v>0</v>
      </c>
      <c r="J46" s="211">
        <v>0</v>
      </c>
      <c r="K46" s="211">
        <v>7111</v>
      </c>
      <c r="L46" s="211">
        <v>427</v>
      </c>
      <c r="M46" s="211">
        <v>8</v>
      </c>
      <c r="N46" s="211">
        <v>59</v>
      </c>
      <c r="O46" s="211">
        <v>830</v>
      </c>
      <c r="P46" s="211">
        <v>735</v>
      </c>
      <c r="Q46" s="211">
        <v>309</v>
      </c>
      <c r="R46" s="211">
        <v>39970</v>
      </c>
    </row>
    <row r="47" spans="1:18" ht="12.75">
      <c r="A47" s="180" t="s">
        <v>37</v>
      </c>
      <c r="B47" s="97">
        <v>2240</v>
      </c>
      <c r="C47" s="211">
        <v>228</v>
      </c>
      <c r="D47" s="211">
        <v>228</v>
      </c>
      <c r="E47" s="211">
        <v>228</v>
      </c>
      <c r="F47" s="211">
        <v>0</v>
      </c>
      <c r="G47" s="211">
        <v>0</v>
      </c>
      <c r="H47" s="211">
        <v>0</v>
      </c>
      <c r="I47" s="211">
        <v>0</v>
      </c>
      <c r="J47" s="211">
        <v>0</v>
      </c>
      <c r="K47" s="211">
        <v>0</v>
      </c>
      <c r="L47" s="211">
        <v>0</v>
      </c>
      <c r="M47" s="211">
        <v>0</v>
      </c>
      <c r="N47" s="211">
        <v>0</v>
      </c>
      <c r="O47" s="211">
        <v>0</v>
      </c>
      <c r="P47" s="211">
        <v>0</v>
      </c>
      <c r="Q47" s="211">
        <v>0</v>
      </c>
      <c r="R47" s="211">
        <v>0</v>
      </c>
    </row>
    <row r="48" spans="1:18" ht="12.75">
      <c r="A48" s="180" t="s">
        <v>38</v>
      </c>
      <c r="B48" s="97">
        <v>2250</v>
      </c>
      <c r="C48" s="211">
        <v>635872</v>
      </c>
      <c r="D48" s="211">
        <v>594269</v>
      </c>
      <c r="E48" s="211">
        <v>342661</v>
      </c>
      <c r="F48" s="211">
        <v>43771</v>
      </c>
      <c r="G48" s="211">
        <v>244497</v>
      </c>
      <c r="H48" s="211">
        <v>244497</v>
      </c>
      <c r="I48" s="211">
        <v>0</v>
      </c>
      <c r="J48" s="211">
        <v>0</v>
      </c>
      <c r="K48" s="211">
        <v>7111</v>
      </c>
      <c r="L48" s="211">
        <v>427</v>
      </c>
      <c r="M48" s="211">
        <v>8</v>
      </c>
      <c r="N48" s="211">
        <v>59</v>
      </c>
      <c r="O48" s="211">
        <v>830</v>
      </c>
      <c r="P48" s="211">
        <v>735</v>
      </c>
      <c r="Q48" s="211">
        <v>309</v>
      </c>
      <c r="R48" s="211">
        <v>39970</v>
      </c>
    </row>
    <row r="49" spans="1:18" ht="56.25" customHeight="1">
      <c r="A49" s="179" t="s">
        <v>88</v>
      </c>
      <c r="B49" s="148">
        <v>2260</v>
      </c>
      <c r="C49" s="211">
        <v>5784752</v>
      </c>
      <c r="D49" s="211">
        <v>4627082</v>
      </c>
      <c r="E49" s="211">
        <v>1324657</v>
      </c>
      <c r="F49" s="211">
        <v>147989</v>
      </c>
      <c r="G49" s="211">
        <v>2936387</v>
      </c>
      <c r="H49" s="211">
        <v>2928552</v>
      </c>
      <c r="I49" s="211">
        <v>14362</v>
      </c>
      <c r="J49" s="211">
        <v>14229</v>
      </c>
      <c r="K49" s="211">
        <v>351676</v>
      </c>
      <c r="L49" s="211">
        <v>171688</v>
      </c>
      <c r="M49" s="211">
        <v>104176</v>
      </c>
      <c r="N49" s="211">
        <v>130257</v>
      </c>
      <c r="O49" s="211">
        <v>3902</v>
      </c>
      <c r="P49" s="211">
        <v>2909</v>
      </c>
      <c r="Q49" s="211">
        <v>36</v>
      </c>
      <c r="R49" s="211">
        <v>747611</v>
      </c>
    </row>
    <row r="50" spans="1:18" ht="20.25" customHeight="1">
      <c r="A50" s="99" t="s">
        <v>104</v>
      </c>
      <c r="B50" s="148">
        <v>2270</v>
      </c>
      <c r="C50" s="211">
        <v>5716721</v>
      </c>
      <c r="D50" s="211">
        <v>4560384</v>
      </c>
      <c r="E50" s="211">
        <v>1324657</v>
      </c>
      <c r="F50" s="211">
        <v>147989</v>
      </c>
      <c r="G50" s="211">
        <v>2933877</v>
      </c>
      <c r="H50" s="211">
        <v>2926042</v>
      </c>
      <c r="I50" s="211">
        <v>14362</v>
      </c>
      <c r="J50" s="211">
        <v>14229</v>
      </c>
      <c r="K50" s="211">
        <v>287488</v>
      </c>
      <c r="L50" s="211">
        <v>170935</v>
      </c>
      <c r="M50" s="211">
        <v>104087</v>
      </c>
      <c r="N50" s="211">
        <v>130143</v>
      </c>
      <c r="O50" s="211">
        <v>3801</v>
      </c>
      <c r="P50" s="211">
        <v>2824</v>
      </c>
      <c r="Q50" s="211">
        <v>36</v>
      </c>
      <c r="R50" s="211">
        <v>747335</v>
      </c>
    </row>
    <row r="51" spans="1:18" ht="28.5" customHeight="1">
      <c r="A51" s="99" t="s">
        <v>69</v>
      </c>
      <c r="B51" s="148">
        <v>2280</v>
      </c>
      <c r="C51" s="211">
        <v>1009466</v>
      </c>
      <c r="D51" s="211">
        <v>847600</v>
      </c>
      <c r="E51" s="211">
        <v>232732</v>
      </c>
      <c r="F51" s="211">
        <v>27126</v>
      </c>
      <c r="G51" s="211">
        <v>586914</v>
      </c>
      <c r="H51" s="211">
        <v>585131</v>
      </c>
      <c r="I51" s="211">
        <v>17</v>
      </c>
      <c r="J51" s="211">
        <v>9</v>
      </c>
      <c r="K51" s="211">
        <v>27937</v>
      </c>
      <c r="L51" s="211">
        <v>9943</v>
      </c>
      <c r="M51" s="211">
        <v>9458</v>
      </c>
      <c r="N51" s="211">
        <v>29803</v>
      </c>
      <c r="O51" s="211">
        <v>1586</v>
      </c>
      <c r="P51" s="211">
        <v>1252</v>
      </c>
      <c r="Q51" s="211">
        <v>32</v>
      </c>
      <c r="R51" s="211">
        <v>111044</v>
      </c>
    </row>
    <row r="52" spans="1:18" ht="13.5" customHeight="1">
      <c r="A52" s="99" t="s">
        <v>105</v>
      </c>
      <c r="B52" s="148">
        <v>2290</v>
      </c>
      <c r="C52" s="211">
        <v>68031</v>
      </c>
      <c r="D52" s="211">
        <v>66698</v>
      </c>
      <c r="E52" s="211">
        <v>0</v>
      </c>
      <c r="F52" s="211">
        <v>0</v>
      </c>
      <c r="G52" s="211">
        <v>2510</v>
      </c>
      <c r="H52" s="211">
        <v>2510</v>
      </c>
      <c r="I52" s="211">
        <v>0</v>
      </c>
      <c r="J52" s="211">
        <v>0</v>
      </c>
      <c r="K52" s="211">
        <v>64188</v>
      </c>
      <c r="L52" s="211">
        <v>753</v>
      </c>
      <c r="M52" s="211">
        <v>89</v>
      </c>
      <c r="N52" s="211">
        <v>114</v>
      </c>
      <c r="O52" s="211">
        <v>101</v>
      </c>
      <c r="P52" s="211">
        <v>85</v>
      </c>
      <c r="Q52" s="211">
        <v>0</v>
      </c>
      <c r="R52" s="211">
        <v>276</v>
      </c>
    </row>
    <row r="53" spans="1:18" ht="44.25" customHeight="1">
      <c r="A53" s="180" t="s">
        <v>94</v>
      </c>
      <c r="B53" s="97">
        <v>2300</v>
      </c>
      <c r="C53" s="211">
        <v>449359</v>
      </c>
      <c r="D53" s="211">
        <v>430728</v>
      </c>
      <c r="E53" s="211">
        <v>171735</v>
      </c>
      <c r="F53" s="211">
        <v>24704</v>
      </c>
      <c r="G53" s="211">
        <v>195376</v>
      </c>
      <c r="H53" s="211">
        <v>195376</v>
      </c>
      <c r="I53" s="211">
        <v>0</v>
      </c>
      <c r="J53" s="211">
        <v>0</v>
      </c>
      <c r="K53" s="211">
        <v>63617</v>
      </c>
      <c r="L53" s="211">
        <v>3406</v>
      </c>
      <c r="M53" s="211">
        <v>12935</v>
      </c>
      <c r="N53" s="211">
        <v>1458</v>
      </c>
      <c r="O53" s="211">
        <v>832</v>
      </c>
      <c r="P53" s="211">
        <v>703</v>
      </c>
      <c r="Q53" s="211">
        <v>0</v>
      </c>
      <c r="R53" s="211">
        <v>0</v>
      </c>
    </row>
    <row r="54" spans="1:18" ht="44.25" customHeight="1">
      <c r="A54" s="187" t="s">
        <v>28</v>
      </c>
      <c r="B54" s="97">
        <v>2305</v>
      </c>
      <c r="C54" s="211">
        <v>449338</v>
      </c>
      <c r="D54" s="211">
        <v>430707</v>
      </c>
      <c r="E54" s="211">
        <v>171735</v>
      </c>
      <c r="F54" s="211">
        <v>24704</v>
      </c>
      <c r="G54" s="211">
        <v>195355</v>
      </c>
      <c r="H54" s="211">
        <v>195355</v>
      </c>
      <c r="I54" s="211">
        <v>0</v>
      </c>
      <c r="J54" s="211">
        <v>0</v>
      </c>
      <c r="K54" s="211">
        <v>63617</v>
      </c>
      <c r="L54" s="211">
        <v>3406</v>
      </c>
      <c r="M54" s="211">
        <v>12935</v>
      </c>
      <c r="N54" s="211">
        <v>1458</v>
      </c>
      <c r="O54" s="211">
        <v>832</v>
      </c>
      <c r="P54" s="211">
        <v>703</v>
      </c>
      <c r="Q54" s="211">
        <v>0</v>
      </c>
      <c r="R54" s="211">
        <v>0</v>
      </c>
    </row>
    <row r="55" spans="1:18" ht="44.25" customHeight="1">
      <c r="A55" s="187" t="s">
        <v>29</v>
      </c>
      <c r="B55" s="97">
        <v>2306</v>
      </c>
      <c r="C55" s="211">
        <v>21</v>
      </c>
      <c r="D55" s="211">
        <v>21</v>
      </c>
      <c r="E55" s="211">
        <v>0</v>
      </c>
      <c r="F55" s="211">
        <v>0</v>
      </c>
      <c r="G55" s="211">
        <v>21</v>
      </c>
      <c r="H55" s="211">
        <v>21</v>
      </c>
      <c r="I55" s="211">
        <v>0</v>
      </c>
      <c r="J55" s="211">
        <v>0</v>
      </c>
      <c r="K55" s="211">
        <v>0</v>
      </c>
      <c r="L55" s="211">
        <v>0</v>
      </c>
      <c r="M55" s="211">
        <v>0</v>
      </c>
      <c r="N55" s="211">
        <v>0</v>
      </c>
      <c r="O55" s="211">
        <v>0</v>
      </c>
      <c r="P55" s="211">
        <v>0</v>
      </c>
      <c r="Q55" s="211">
        <v>0</v>
      </c>
      <c r="R55" s="211">
        <v>0</v>
      </c>
    </row>
    <row r="56" spans="1:18" ht="47.25" customHeight="1">
      <c r="A56" s="59" t="s">
        <v>154</v>
      </c>
      <c r="B56" s="148">
        <v>2310</v>
      </c>
      <c r="C56" s="211">
        <v>719002</v>
      </c>
      <c r="D56" s="211">
        <v>387017</v>
      </c>
      <c r="E56" s="211">
        <v>126564</v>
      </c>
      <c r="F56" s="211">
        <v>13512</v>
      </c>
      <c r="G56" s="211">
        <v>208041</v>
      </c>
      <c r="H56" s="211">
        <v>208039</v>
      </c>
      <c r="I56" s="211">
        <v>5</v>
      </c>
      <c r="J56" s="211">
        <v>0</v>
      </c>
      <c r="K56" s="211">
        <v>52407</v>
      </c>
      <c r="L56" s="211">
        <v>73691</v>
      </c>
      <c r="M56" s="211">
        <v>20063</v>
      </c>
      <c r="N56" s="211">
        <v>7750</v>
      </c>
      <c r="O56" s="211">
        <v>12020</v>
      </c>
      <c r="P56" s="211">
        <v>6738</v>
      </c>
      <c r="Q56" s="211">
        <v>8241</v>
      </c>
      <c r="R56" s="211">
        <v>210220</v>
      </c>
    </row>
    <row r="57" spans="1:18" ht="43.5" customHeight="1">
      <c r="A57" s="179" t="s">
        <v>107</v>
      </c>
      <c r="B57" s="148">
        <v>2320</v>
      </c>
      <c r="C57" s="211">
        <v>1948</v>
      </c>
      <c r="D57" s="211">
        <v>1012</v>
      </c>
      <c r="E57" s="211">
        <v>267</v>
      </c>
      <c r="F57" s="211">
        <v>97</v>
      </c>
      <c r="G57" s="211">
        <v>632</v>
      </c>
      <c r="H57" s="211">
        <v>632</v>
      </c>
      <c r="I57" s="211">
        <v>0</v>
      </c>
      <c r="J57" s="211">
        <v>0</v>
      </c>
      <c r="K57" s="211">
        <v>113</v>
      </c>
      <c r="L57" s="211">
        <v>283</v>
      </c>
      <c r="M57" s="211">
        <v>303</v>
      </c>
      <c r="N57" s="211">
        <v>4</v>
      </c>
      <c r="O57" s="211">
        <v>344</v>
      </c>
      <c r="P57" s="211">
        <v>250</v>
      </c>
      <c r="Q57" s="211">
        <v>0</v>
      </c>
      <c r="R57" s="211">
        <v>2</v>
      </c>
    </row>
    <row r="58" spans="1:18" ht="20.25" customHeight="1">
      <c r="A58" s="179" t="s">
        <v>90</v>
      </c>
      <c r="B58" s="148">
        <v>2330</v>
      </c>
      <c r="C58" s="211">
        <v>73019</v>
      </c>
      <c r="D58" s="211">
        <v>2961</v>
      </c>
      <c r="E58" s="211">
        <v>0</v>
      </c>
      <c r="F58" s="211">
        <v>0</v>
      </c>
      <c r="G58" s="211">
        <v>639</v>
      </c>
      <c r="H58" s="211">
        <v>639</v>
      </c>
      <c r="I58" s="211">
        <v>0</v>
      </c>
      <c r="J58" s="211">
        <v>0</v>
      </c>
      <c r="K58" s="211">
        <v>2322</v>
      </c>
      <c r="L58" s="211">
        <v>53424</v>
      </c>
      <c r="M58" s="211">
        <v>9984</v>
      </c>
      <c r="N58" s="211">
        <v>1888</v>
      </c>
      <c r="O58" s="211">
        <v>493</v>
      </c>
      <c r="P58" s="211">
        <v>332</v>
      </c>
      <c r="Q58" s="211">
        <v>20</v>
      </c>
      <c r="R58" s="211">
        <v>4249</v>
      </c>
    </row>
    <row r="59" spans="1:18" ht="30.75" customHeight="1">
      <c r="A59" s="179" t="s">
        <v>91</v>
      </c>
      <c r="B59" s="148">
        <v>2340</v>
      </c>
      <c r="C59" s="211">
        <v>600566</v>
      </c>
      <c r="D59" s="211">
        <v>356604</v>
      </c>
      <c r="E59" s="211">
        <v>118995</v>
      </c>
      <c r="F59" s="211">
        <v>12725</v>
      </c>
      <c r="G59" s="211">
        <v>193909</v>
      </c>
      <c r="H59" s="211">
        <v>193908</v>
      </c>
      <c r="I59" s="211">
        <v>5</v>
      </c>
      <c r="J59" s="211">
        <v>0</v>
      </c>
      <c r="K59" s="211">
        <v>43695</v>
      </c>
      <c r="L59" s="211">
        <v>19386</v>
      </c>
      <c r="M59" s="211">
        <v>9771</v>
      </c>
      <c r="N59" s="211">
        <v>3613</v>
      </c>
      <c r="O59" s="211">
        <v>10273</v>
      </c>
      <c r="P59" s="211">
        <v>5449</v>
      </c>
      <c r="Q59" s="211">
        <v>8203</v>
      </c>
      <c r="R59" s="211">
        <v>192716</v>
      </c>
    </row>
    <row r="60" spans="1:18" ht="38.25">
      <c r="A60" s="179" t="s">
        <v>118</v>
      </c>
      <c r="B60" s="148">
        <v>2350</v>
      </c>
      <c r="C60" s="211">
        <v>43469</v>
      </c>
      <c r="D60" s="211">
        <v>26440</v>
      </c>
      <c r="E60" s="211">
        <v>7302</v>
      </c>
      <c r="F60" s="211">
        <v>690</v>
      </c>
      <c r="G60" s="211">
        <v>12861</v>
      </c>
      <c r="H60" s="211">
        <v>12860</v>
      </c>
      <c r="I60" s="211">
        <v>0</v>
      </c>
      <c r="J60" s="211">
        <v>0</v>
      </c>
      <c r="K60" s="211">
        <v>6277</v>
      </c>
      <c r="L60" s="211">
        <v>598</v>
      </c>
      <c r="M60" s="211">
        <v>5</v>
      </c>
      <c r="N60" s="211">
        <v>2245</v>
      </c>
      <c r="O60" s="211">
        <v>910</v>
      </c>
      <c r="P60" s="211">
        <v>707</v>
      </c>
      <c r="Q60" s="211">
        <v>18</v>
      </c>
      <c r="R60" s="211">
        <v>13253</v>
      </c>
    </row>
    <row r="61" spans="1:18" ht="12.75">
      <c r="A61" s="60" t="s">
        <v>56</v>
      </c>
      <c r="B61" s="148"/>
      <c r="C61" s="212"/>
      <c r="D61" s="212"/>
      <c r="E61" s="212"/>
      <c r="F61" s="212"/>
      <c r="G61" s="212"/>
      <c r="H61" s="212"/>
      <c r="I61" s="212"/>
      <c r="J61" s="212"/>
      <c r="K61" s="212"/>
      <c r="L61" s="212"/>
      <c r="M61" s="212"/>
      <c r="N61" s="212"/>
      <c r="O61" s="212"/>
      <c r="P61" s="212"/>
      <c r="Q61" s="212"/>
      <c r="R61" s="212"/>
    </row>
    <row r="62" spans="1:18" ht="72.75" customHeight="1">
      <c r="A62" s="219" t="s">
        <v>217</v>
      </c>
      <c r="B62" s="97">
        <v>2375</v>
      </c>
      <c r="C62" s="211">
        <v>37213132</v>
      </c>
      <c r="D62" s="211">
        <v>35294524</v>
      </c>
      <c r="E62" s="211">
        <v>11109992</v>
      </c>
      <c r="F62" s="211">
        <v>1381812</v>
      </c>
      <c r="G62" s="211">
        <v>20195612</v>
      </c>
      <c r="H62" s="211">
        <v>20189544</v>
      </c>
      <c r="I62" s="211">
        <v>155700</v>
      </c>
      <c r="J62" s="211">
        <v>155610</v>
      </c>
      <c r="K62" s="211">
        <v>3833220</v>
      </c>
      <c r="L62" s="211">
        <v>192643</v>
      </c>
      <c r="M62" s="211">
        <v>59250</v>
      </c>
      <c r="N62" s="211">
        <v>29626</v>
      </c>
      <c r="O62" s="211">
        <v>134465</v>
      </c>
      <c r="P62" s="211">
        <v>112031</v>
      </c>
      <c r="Q62" s="211">
        <v>93842</v>
      </c>
      <c r="R62" s="211">
        <v>1408782</v>
      </c>
    </row>
    <row r="63" spans="1:18" ht="12.75">
      <c r="A63" s="19" t="s">
        <v>246</v>
      </c>
      <c r="B63" s="97"/>
      <c r="C63" s="212"/>
      <c r="D63" s="212"/>
      <c r="E63" s="212"/>
      <c r="F63" s="212"/>
      <c r="G63" s="212"/>
      <c r="H63" s="212"/>
      <c r="I63" s="212"/>
      <c r="J63" s="212"/>
      <c r="K63" s="212"/>
      <c r="L63" s="212"/>
      <c r="M63" s="212"/>
      <c r="N63" s="212"/>
      <c r="O63" s="212"/>
      <c r="P63" s="212"/>
      <c r="Q63" s="212"/>
      <c r="R63" s="212"/>
    </row>
    <row r="64" spans="1:18" ht="14.25" customHeight="1">
      <c r="A64" s="61" t="s">
        <v>147</v>
      </c>
      <c r="B64" s="98">
        <v>2376</v>
      </c>
      <c r="C64" s="211">
        <v>61062</v>
      </c>
      <c r="D64" s="211">
        <v>55226</v>
      </c>
      <c r="E64" s="211">
        <v>38515</v>
      </c>
      <c r="F64" s="211">
        <v>1</v>
      </c>
      <c r="G64" s="211">
        <v>1067</v>
      </c>
      <c r="H64" s="211">
        <v>1067</v>
      </c>
      <c r="I64" s="211">
        <v>506</v>
      </c>
      <c r="J64" s="211">
        <v>506</v>
      </c>
      <c r="K64" s="211">
        <v>15138</v>
      </c>
      <c r="L64" s="211">
        <v>1489</v>
      </c>
      <c r="M64" s="211">
        <v>4347</v>
      </c>
      <c r="N64" s="211">
        <v>0</v>
      </c>
      <c r="O64" s="211">
        <v>0</v>
      </c>
      <c r="P64" s="211">
        <v>0</v>
      </c>
      <c r="Q64" s="211">
        <v>0</v>
      </c>
      <c r="R64" s="211">
        <v>0</v>
      </c>
    </row>
    <row r="65" spans="1:18" ht="53.25" customHeight="1">
      <c r="A65" s="99" t="s">
        <v>203</v>
      </c>
      <c r="B65" s="68">
        <v>2377</v>
      </c>
      <c r="C65" s="211">
        <v>1861775</v>
      </c>
      <c r="D65" s="211">
        <v>1766555</v>
      </c>
      <c r="E65" s="211">
        <v>156735</v>
      </c>
      <c r="F65" s="211">
        <v>16824</v>
      </c>
      <c r="G65" s="211">
        <v>1483589</v>
      </c>
      <c r="H65" s="211">
        <v>1483537</v>
      </c>
      <c r="I65" s="211">
        <v>23</v>
      </c>
      <c r="J65" s="211">
        <v>0</v>
      </c>
      <c r="K65" s="211">
        <v>126208</v>
      </c>
      <c r="L65" s="211">
        <v>11507</v>
      </c>
      <c r="M65" s="211">
        <v>1580</v>
      </c>
      <c r="N65" s="211">
        <v>1688</v>
      </c>
      <c r="O65" s="211">
        <v>4322</v>
      </c>
      <c r="P65" s="211">
        <v>3855</v>
      </c>
      <c r="Q65" s="211">
        <v>0</v>
      </c>
      <c r="R65" s="211">
        <v>76123</v>
      </c>
    </row>
    <row r="66" spans="1:18" ht="31.5" customHeight="1">
      <c r="A66" s="100" t="s">
        <v>214</v>
      </c>
      <c r="B66" s="68">
        <v>2378</v>
      </c>
      <c r="C66" s="211">
        <v>35290295</v>
      </c>
      <c r="D66" s="211">
        <v>33472743</v>
      </c>
      <c r="E66" s="211">
        <v>10914742</v>
      </c>
      <c r="F66" s="211">
        <v>1364987</v>
      </c>
      <c r="G66" s="211">
        <v>18710956</v>
      </c>
      <c r="H66" s="211">
        <v>18704940</v>
      </c>
      <c r="I66" s="211">
        <v>155171</v>
      </c>
      <c r="J66" s="211">
        <v>155104</v>
      </c>
      <c r="K66" s="211">
        <v>3691874</v>
      </c>
      <c r="L66" s="211">
        <v>179647</v>
      </c>
      <c r="M66" s="211">
        <v>53323</v>
      </c>
      <c r="N66" s="211">
        <v>27938</v>
      </c>
      <c r="O66" s="211">
        <v>130143</v>
      </c>
      <c r="P66" s="211">
        <v>108176</v>
      </c>
      <c r="Q66" s="211">
        <v>93842</v>
      </c>
      <c r="R66" s="211">
        <v>1332659</v>
      </c>
    </row>
    <row r="67" spans="1:18" ht="15.75" customHeight="1">
      <c r="A67" s="62" t="s">
        <v>135</v>
      </c>
      <c r="B67" s="68">
        <v>2379</v>
      </c>
      <c r="C67" s="211">
        <v>134243</v>
      </c>
      <c r="D67" s="211">
        <v>92984</v>
      </c>
      <c r="E67" s="211">
        <v>49247</v>
      </c>
      <c r="F67" s="211">
        <v>16690</v>
      </c>
      <c r="G67" s="211">
        <v>36120</v>
      </c>
      <c r="H67" s="211">
        <v>36120</v>
      </c>
      <c r="I67" s="211">
        <v>506</v>
      </c>
      <c r="J67" s="211">
        <v>506</v>
      </c>
      <c r="K67" s="211">
        <v>7111</v>
      </c>
      <c r="L67" s="211">
        <v>399</v>
      </c>
      <c r="M67" s="211">
        <v>1</v>
      </c>
      <c r="N67" s="211">
        <v>59</v>
      </c>
      <c r="O67" s="211">
        <v>830</v>
      </c>
      <c r="P67" s="211">
        <v>735</v>
      </c>
      <c r="Q67" s="211">
        <v>0</v>
      </c>
      <c r="R67" s="211">
        <v>39970</v>
      </c>
    </row>
    <row r="68" spans="1:18" ht="13.5" customHeight="1">
      <c r="A68" s="78" t="s">
        <v>27</v>
      </c>
      <c r="B68" s="148">
        <v>2395</v>
      </c>
      <c r="C68" s="211">
        <v>581407498</v>
      </c>
      <c r="D68" s="211">
        <v>504015819</v>
      </c>
      <c r="E68" s="211">
        <v>146750274</v>
      </c>
      <c r="F68" s="211">
        <v>18208222</v>
      </c>
      <c r="G68" s="211">
        <v>309105351</v>
      </c>
      <c r="H68" s="211">
        <v>308921146</v>
      </c>
      <c r="I68" s="211">
        <v>2809656</v>
      </c>
      <c r="J68" s="211">
        <v>2797137</v>
      </c>
      <c r="K68" s="211">
        <v>45350538</v>
      </c>
      <c r="L68" s="211">
        <v>11095999</v>
      </c>
      <c r="M68" s="211">
        <v>4295212</v>
      </c>
      <c r="N68" s="211">
        <v>3711798</v>
      </c>
      <c r="O68" s="211">
        <v>1258764</v>
      </c>
      <c r="P68" s="211">
        <v>1051567</v>
      </c>
      <c r="Q68" s="211">
        <v>504879</v>
      </c>
      <c r="R68" s="211">
        <v>56525027</v>
      </c>
    </row>
    <row r="69" spans="1:17" ht="12.75">
      <c r="A69" s="323"/>
      <c r="B69" s="324"/>
      <c r="C69" s="324"/>
      <c r="D69" s="324"/>
      <c r="E69" s="324"/>
      <c r="F69" s="324"/>
      <c r="G69" s="324"/>
      <c r="H69" s="324"/>
      <c r="I69" s="324"/>
      <c r="J69" s="324"/>
      <c r="K69" s="324"/>
      <c r="L69" s="324"/>
      <c r="M69" s="324"/>
      <c r="N69" s="324"/>
      <c r="O69" s="324"/>
      <c r="P69" s="324"/>
      <c r="Q69" s="324"/>
    </row>
    <row r="70" spans="1:18" ht="37.5" customHeight="1">
      <c r="A70" s="19" t="s">
        <v>196</v>
      </c>
      <c r="B70" s="97">
        <v>2396</v>
      </c>
      <c r="C70" s="211">
        <v>160745</v>
      </c>
      <c r="D70" s="212" t="s">
        <v>247</v>
      </c>
      <c r="E70" s="212" t="s">
        <v>247</v>
      </c>
      <c r="F70" s="212" t="s">
        <v>247</v>
      </c>
      <c r="G70" s="212" t="s">
        <v>247</v>
      </c>
      <c r="H70" s="212" t="s">
        <v>247</v>
      </c>
      <c r="I70" s="212" t="s">
        <v>247</v>
      </c>
      <c r="J70" s="212" t="s">
        <v>247</v>
      </c>
      <c r="K70" s="212" t="s">
        <v>247</v>
      </c>
      <c r="L70" s="212" t="s">
        <v>247</v>
      </c>
      <c r="M70" s="212" t="s">
        <v>247</v>
      </c>
      <c r="N70" s="212" t="s">
        <v>247</v>
      </c>
      <c r="O70" s="212" t="s">
        <v>247</v>
      </c>
      <c r="P70" s="212" t="s">
        <v>247</v>
      </c>
      <c r="Q70" s="212" t="s">
        <v>247</v>
      </c>
      <c r="R70" s="212" t="s">
        <v>247</v>
      </c>
    </row>
  </sheetData>
  <sheetProtection/>
  <mergeCells count="23">
    <mergeCell ref="Q6:Q9"/>
    <mergeCell ref="L6:L9"/>
    <mergeCell ref="C5:C9"/>
    <mergeCell ref="I8:I9"/>
    <mergeCell ref="R6:R9"/>
    <mergeCell ref="D5:R5"/>
    <mergeCell ref="A69:Q69"/>
    <mergeCell ref="M6:M9"/>
    <mergeCell ref="O6:O9"/>
    <mergeCell ref="G8:G9"/>
    <mergeCell ref="E8:F8"/>
    <mergeCell ref="P6:P9"/>
    <mergeCell ref="K8:K9"/>
    <mergeCell ref="D7:D9"/>
    <mergeCell ref="J8:J9"/>
    <mergeCell ref="H8:H9"/>
    <mergeCell ref="A2:P2"/>
    <mergeCell ref="A5:A9"/>
    <mergeCell ref="B5:B9"/>
    <mergeCell ref="D6:K6"/>
    <mergeCell ref="N6:N9"/>
    <mergeCell ref="E7:K7"/>
  </mergeCells>
  <printOptions horizontalCentered="1"/>
  <pageMargins left="0" right="0" top="0" bottom="0" header="0" footer="0"/>
  <pageSetup fitToHeight="0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2" ht="12.75">
      <c r="A1">
        <v>1010</v>
      </c>
      <c r="B1">
        <v>533179838</v>
      </c>
      <c r="C1">
        <v>452467464</v>
      </c>
      <c r="D1">
        <v>77954456</v>
      </c>
      <c r="E1">
        <v>28132555</v>
      </c>
      <c r="F1">
        <v>251967310</v>
      </c>
      <c r="G1">
        <v>22255729</v>
      </c>
      <c r="H1">
        <v>3417687</v>
      </c>
      <c r="I1">
        <v>100289969</v>
      </c>
      <c r="J1">
        <v>48910622</v>
      </c>
      <c r="K1">
        <v>28501883</v>
      </c>
      <c r="L1">
        <v>3299869</v>
      </c>
    </row>
    <row r="2" spans="1:12" ht="12.75">
      <c r="A2">
        <v>1020</v>
      </c>
      <c r="B2">
        <v>232404390</v>
      </c>
      <c r="C2">
        <v>191151655</v>
      </c>
      <c r="D2">
        <v>39060561</v>
      </c>
      <c r="E2">
        <v>12917316</v>
      </c>
      <c r="F2">
        <v>99155683</v>
      </c>
      <c r="G2">
        <v>8640709</v>
      </c>
      <c r="H2">
        <v>1309361</v>
      </c>
      <c r="I2">
        <v>44294702</v>
      </c>
      <c r="J2">
        <v>24827522</v>
      </c>
      <c r="K2">
        <v>13466502</v>
      </c>
      <c r="L2">
        <v>2958711</v>
      </c>
    </row>
    <row r="3" spans="1:12" ht="12.75">
      <c r="A3">
        <v>1030</v>
      </c>
      <c r="B3">
        <v>93113841</v>
      </c>
      <c r="C3">
        <v>84493942</v>
      </c>
      <c r="D3">
        <v>12593581</v>
      </c>
      <c r="E3">
        <v>5065595</v>
      </c>
      <c r="F3">
        <v>49793703</v>
      </c>
      <c r="G3">
        <v>2826084</v>
      </c>
      <c r="H3">
        <v>2740</v>
      </c>
      <c r="I3">
        <v>19280574</v>
      </c>
      <c r="J3">
        <v>5701929</v>
      </c>
      <c r="K3">
        <v>2907506</v>
      </c>
      <c r="L3">
        <v>10464</v>
      </c>
    </row>
    <row r="4" spans="1:12" ht="12.75">
      <c r="A4">
        <v>1040</v>
      </c>
      <c r="B4">
        <v>7226</v>
      </c>
      <c r="C4">
        <v>6850</v>
      </c>
      <c r="D4">
        <v>372</v>
      </c>
      <c r="E4">
        <v>146</v>
      </c>
      <c r="F4">
        <v>2410</v>
      </c>
      <c r="G4">
        <v>366</v>
      </c>
      <c r="H4">
        <v>0</v>
      </c>
      <c r="I4">
        <v>3702</v>
      </c>
      <c r="J4">
        <v>146</v>
      </c>
      <c r="K4">
        <v>230</v>
      </c>
      <c r="L4">
        <v>0</v>
      </c>
    </row>
    <row r="5" spans="1:12" ht="12.75">
      <c r="A5">
        <v>1050</v>
      </c>
      <c r="B5">
        <v>1078149</v>
      </c>
      <c r="C5">
        <v>954908</v>
      </c>
      <c r="D5">
        <v>382816</v>
      </c>
      <c r="E5">
        <v>0</v>
      </c>
      <c r="F5">
        <v>0</v>
      </c>
      <c r="G5">
        <v>84</v>
      </c>
      <c r="H5">
        <v>0</v>
      </c>
      <c r="I5">
        <v>572008</v>
      </c>
      <c r="J5">
        <v>116498</v>
      </c>
      <c r="K5">
        <v>6743</v>
      </c>
      <c r="L5">
        <v>0</v>
      </c>
    </row>
    <row r="6" spans="1:12" ht="12.75">
      <c r="A6">
        <v>1060</v>
      </c>
      <c r="B6">
        <v>333884</v>
      </c>
      <c r="C6">
        <v>276366</v>
      </c>
      <c r="D6">
        <v>29705</v>
      </c>
      <c r="E6">
        <v>0</v>
      </c>
      <c r="F6">
        <v>236865</v>
      </c>
      <c r="G6">
        <v>0</v>
      </c>
      <c r="H6">
        <v>0</v>
      </c>
      <c r="I6">
        <v>9796</v>
      </c>
      <c r="J6">
        <v>53420</v>
      </c>
      <c r="K6">
        <v>4098</v>
      </c>
      <c r="L6">
        <v>0</v>
      </c>
    </row>
    <row r="7" spans="1:12" ht="12.75">
      <c r="A7">
        <v>1070</v>
      </c>
      <c r="B7">
        <v>27822</v>
      </c>
      <c r="C7">
        <v>24658</v>
      </c>
      <c r="D7">
        <v>3435</v>
      </c>
      <c r="E7">
        <v>2878</v>
      </c>
      <c r="F7">
        <v>19855</v>
      </c>
      <c r="G7">
        <v>791</v>
      </c>
      <c r="H7">
        <v>79</v>
      </c>
      <c r="I7">
        <v>577</v>
      </c>
      <c r="J7">
        <v>891</v>
      </c>
      <c r="K7">
        <v>2273</v>
      </c>
      <c r="L7">
        <v>0</v>
      </c>
    </row>
    <row r="8" spans="1:12" ht="12.75">
      <c r="A8">
        <v>1080</v>
      </c>
      <c r="B8">
        <v>2737</v>
      </c>
      <c r="C8">
        <v>2737</v>
      </c>
      <c r="D8">
        <v>0</v>
      </c>
      <c r="E8">
        <v>0</v>
      </c>
      <c r="F8">
        <v>0</v>
      </c>
      <c r="G8">
        <v>0</v>
      </c>
      <c r="H8">
        <v>0</v>
      </c>
      <c r="I8">
        <v>2737</v>
      </c>
      <c r="J8">
        <v>0</v>
      </c>
      <c r="K8">
        <v>0</v>
      </c>
      <c r="L8">
        <v>0</v>
      </c>
    </row>
    <row r="9" spans="1:12" ht="12.75">
      <c r="A9">
        <v>1090</v>
      </c>
      <c r="B9">
        <v>59379319</v>
      </c>
      <c r="C9">
        <v>54583689</v>
      </c>
      <c r="D9">
        <v>7514499</v>
      </c>
      <c r="E9">
        <v>3682511</v>
      </c>
      <c r="F9">
        <v>38368749</v>
      </c>
      <c r="G9">
        <v>2655688</v>
      </c>
      <c r="H9">
        <v>2151</v>
      </c>
      <c r="I9">
        <v>6044753</v>
      </c>
      <c r="J9">
        <v>2925607</v>
      </c>
      <c r="K9">
        <v>1863218</v>
      </c>
      <c r="L9">
        <v>6805</v>
      </c>
    </row>
    <row r="10" spans="1:12" ht="12.75">
      <c r="A10">
        <v>1091</v>
      </c>
      <c r="B10">
        <v>15243364</v>
      </c>
      <c r="C10">
        <v>13638670</v>
      </c>
      <c r="D10">
        <v>2587859</v>
      </c>
      <c r="E10">
        <v>1135023</v>
      </c>
      <c r="F10">
        <v>8525625</v>
      </c>
      <c r="G10">
        <v>58625</v>
      </c>
      <c r="H10">
        <v>85</v>
      </c>
      <c r="I10">
        <v>2466561</v>
      </c>
      <c r="J10">
        <v>1333125</v>
      </c>
      <c r="K10">
        <v>269833</v>
      </c>
      <c r="L10">
        <v>1736</v>
      </c>
    </row>
    <row r="11" spans="1:12" ht="12.75">
      <c r="A11">
        <v>1100</v>
      </c>
      <c r="B11">
        <v>1092427</v>
      </c>
      <c r="C11">
        <v>940549</v>
      </c>
      <c r="D11">
        <v>308251</v>
      </c>
      <c r="E11">
        <v>108247</v>
      </c>
      <c r="F11">
        <v>398970</v>
      </c>
      <c r="G11">
        <v>8885</v>
      </c>
      <c r="H11">
        <v>0</v>
      </c>
      <c r="I11">
        <v>224443</v>
      </c>
      <c r="J11">
        <v>69554</v>
      </c>
      <c r="K11">
        <v>81404</v>
      </c>
      <c r="L11">
        <v>920</v>
      </c>
    </row>
    <row r="12" spans="1:12" ht="12.75">
      <c r="A12">
        <v>1110</v>
      </c>
      <c r="B12">
        <v>64293</v>
      </c>
      <c r="C12">
        <v>32267</v>
      </c>
      <c r="D12">
        <v>1481</v>
      </c>
      <c r="E12">
        <v>1427</v>
      </c>
      <c r="F12">
        <v>5315</v>
      </c>
      <c r="G12">
        <v>2</v>
      </c>
      <c r="H12">
        <v>0</v>
      </c>
      <c r="I12">
        <v>25469</v>
      </c>
      <c r="J12">
        <v>10955</v>
      </c>
      <c r="K12">
        <v>21071</v>
      </c>
      <c r="L12">
        <v>0</v>
      </c>
    </row>
    <row r="13" spans="1:12" ht="12.75">
      <c r="A13">
        <v>1120</v>
      </c>
      <c r="B13">
        <v>1028134</v>
      </c>
      <c r="C13">
        <v>908282</v>
      </c>
      <c r="D13">
        <v>306770</v>
      </c>
      <c r="E13">
        <v>106820</v>
      </c>
      <c r="F13">
        <v>393655</v>
      </c>
      <c r="G13">
        <v>8883</v>
      </c>
      <c r="H13">
        <v>0</v>
      </c>
      <c r="I13">
        <v>198974</v>
      </c>
      <c r="J13">
        <v>58599</v>
      </c>
      <c r="K13">
        <v>60333</v>
      </c>
      <c r="L13">
        <v>920</v>
      </c>
    </row>
    <row r="14" spans="1:12" ht="12.75">
      <c r="A14">
        <v>1130</v>
      </c>
      <c r="B14">
        <v>1359760</v>
      </c>
      <c r="C14">
        <v>1092576</v>
      </c>
      <c r="D14">
        <v>86269</v>
      </c>
      <c r="E14">
        <v>44529</v>
      </c>
      <c r="F14">
        <v>788989</v>
      </c>
      <c r="G14">
        <v>64743</v>
      </c>
      <c r="H14">
        <v>308</v>
      </c>
      <c r="I14">
        <v>152575</v>
      </c>
      <c r="J14">
        <v>72488</v>
      </c>
      <c r="K14">
        <v>194103</v>
      </c>
      <c r="L14">
        <v>593</v>
      </c>
    </row>
    <row r="15" spans="1:12" ht="12.75">
      <c r="A15">
        <v>1140</v>
      </c>
      <c r="B15">
        <v>1159358</v>
      </c>
      <c r="C15">
        <v>1159358</v>
      </c>
      <c r="D15">
        <v>0</v>
      </c>
      <c r="E15">
        <v>0</v>
      </c>
      <c r="F15">
        <v>0</v>
      </c>
      <c r="G15">
        <v>0</v>
      </c>
      <c r="H15">
        <v>0</v>
      </c>
      <c r="I15">
        <v>1159358</v>
      </c>
      <c r="J15">
        <v>0</v>
      </c>
      <c r="K15">
        <v>0</v>
      </c>
      <c r="L15">
        <v>0</v>
      </c>
    </row>
    <row r="16" spans="1:12" ht="12.75">
      <c r="A16">
        <v>1141</v>
      </c>
      <c r="B16">
        <v>1486218</v>
      </c>
      <c r="C16">
        <v>1440015</v>
      </c>
      <c r="D16">
        <v>127079</v>
      </c>
      <c r="E16">
        <v>70977</v>
      </c>
      <c r="F16">
        <v>1263559</v>
      </c>
      <c r="G16">
        <v>22280</v>
      </c>
      <c r="H16">
        <v>42</v>
      </c>
      <c r="I16">
        <v>27097</v>
      </c>
      <c r="J16">
        <v>28249</v>
      </c>
      <c r="K16">
        <v>17954</v>
      </c>
      <c r="L16">
        <v>0</v>
      </c>
    </row>
    <row r="17" spans="1:12" ht="12.75">
      <c r="A17">
        <v>1150</v>
      </c>
      <c r="B17">
        <v>78411</v>
      </c>
      <c r="C17">
        <v>38059</v>
      </c>
      <c r="D17">
        <v>16638</v>
      </c>
      <c r="E17">
        <v>11401</v>
      </c>
      <c r="F17">
        <v>19497</v>
      </c>
      <c r="G17">
        <v>15</v>
      </c>
      <c r="H17">
        <v>0</v>
      </c>
      <c r="I17">
        <v>1909</v>
      </c>
      <c r="J17">
        <v>32633</v>
      </c>
      <c r="K17">
        <v>7719</v>
      </c>
      <c r="L17">
        <v>0</v>
      </c>
    </row>
    <row r="18" spans="1:12" ht="12.75">
      <c r="A18">
        <v>1160</v>
      </c>
      <c r="B18">
        <v>77311</v>
      </c>
      <c r="C18">
        <v>37059</v>
      </c>
      <c r="D18">
        <v>15638</v>
      </c>
      <c r="E18">
        <v>11401</v>
      </c>
      <c r="F18">
        <v>19497</v>
      </c>
      <c r="G18">
        <v>15</v>
      </c>
      <c r="H18">
        <v>0</v>
      </c>
      <c r="I18">
        <v>1909</v>
      </c>
      <c r="J18">
        <v>32533</v>
      </c>
      <c r="K18">
        <v>7719</v>
      </c>
      <c r="L18">
        <v>0</v>
      </c>
    </row>
    <row r="19" spans="1:12" ht="12.75">
      <c r="A19">
        <v>1170</v>
      </c>
      <c r="B19">
        <v>1100</v>
      </c>
      <c r="C19">
        <v>1000</v>
      </c>
      <c r="D19">
        <v>1000</v>
      </c>
      <c r="E19">
        <v>0</v>
      </c>
      <c r="F19">
        <v>0</v>
      </c>
      <c r="G19">
        <v>0</v>
      </c>
      <c r="H19">
        <v>0</v>
      </c>
      <c r="I19">
        <v>0</v>
      </c>
      <c r="J19">
        <v>100</v>
      </c>
      <c r="K19">
        <v>0</v>
      </c>
      <c r="L19">
        <v>0</v>
      </c>
    </row>
    <row r="20" spans="1:12" ht="12.75">
      <c r="A20">
        <v>1180</v>
      </c>
      <c r="B20">
        <v>4384669</v>
      </c>
      <c r="C20">
        <v>3741504</v>
      </c>
      <c r="D20">
        <v>1208551</v>
      </c>
      <c r="E20">
        <v>36</v>
      </c>
      <c r="F20">
        <v>5933</v>
      </c>
      <c r="G20">
        <v>4682</v>
      </c>
      <c r="H20">
        <v>0</v>
      </c>
      <c r="I20">
        <v>2522338</v>
      </c>
      <c r="J20">
        <v>545351</v>
      </c>
      <c r="K20">
        <v>97814</v>
      </c>
      <c r="L20">
        <v>0</v>
      </c>
    </row>
    <row r="21" spans="1:12" ht="12.75">
      <c r="A21">
        <v>1190</v>
      </c>
      <c r="B21">
        <v>894073</v>
      </c>
      <c r="C21">
        <v>400647</v>
      </c>
      <c r="D21">
        <v>241039</v>
      </c>
      <c r="E21">
        <v>0</v>
      </c>
      <c r="F21">
        <v>906</v>
      </c>
      <c r="G21">
        <v>1584</v>
      </c>
      <c r="H21">
        <v>0</v>
      </c>
      <c r="I21">
        <v>157118</v>
      </c>
      <c r="J21">
        <v>162922</v>
      </c>
      <c r="K21">
        <v>330129</v>
      </c>
      <c r="L21">
        <v>375</v>
      </c>
    </row>
    <row r="22" spans="1:12" ht="12.75">
      <c r="A22">
        <v>1200</v>
      </c>
      <c r="B22">
        <v>6586424</v>
      </c>
      <c r="C22">
        <v>6193356</v>
      </c>
      <c r="D22">
        <v>87068</v>
      </c>
      <c r="E22">
        <v>9847</v>
      </c>
      <c r="F22">
        <v>162345</v>
      </c>
      <c r="G22">
        <v>8341</v>
      </c>
      <c r="H22">
        <v>75</v>
      </c>
      <c r="I22">
        <v>5935602</v>
      </c>
      <c r="J22">
        <v>361045</v>
      </c>
      <c r="K22">
        <v>31988</v>
      </c>
      <c r="L22">
        <v>35</v>
      </c>
    </row>
    <row r="23" spans="1:12" ht="12.75">
      <c r="A23">
        <v>1210</v>
      </c>
      <c r="B23">
        <v>207661607</v>
      </c>
      <c r="C23">
        <v>176821867</v>
      </c>
      <c r="D23">
        <v>26300314</v>
      </c>
      <c r="E23">
        <v>10149644</v>
      </c>
      <c r="F23">
        <v>103017924</v>
      </c>
      <c r="G23">
        <v>10788936</v>
      </c>
      <c r="H23">
        <v>2105586</v>
      </c>
      <c r="I23">
        <v>36714693</v>
      </c>
      <c r="J23">
        <v>18381171</v>
      </c>
      <c r="K23">
        <v>12127875</v>
      </c>
      <c r="L23">
        <v>330694</v>
      </c>
    </row>
    <row r="24" spans="1:12" ht="12.75">
      <c r="A24">
        <v>1220</v>
      </c>
      <c r="B24">
        <v>18878270</v>
      </c>
      <c r="C24">
        <v>16168837</v>
      </c>
      <c r="D24">
        <v>1376099</v>
      </c>
      <c r="E24">
        <v>656980</v>
      </c>
      <c r="F24">
        <v>9064854</v>
      </c>
      <c r="G24">
        <v>1191121</v>
      </c>
      <c r="H24">
        <v>54772</v>
      </c>
      <c r="I24">
        <v>4536763</v>
      </c>
      <c r="J24">
        <v>1623271</v>
      </c>
      <c r="K24">
        <v>1073601</v>
      </c>
      <c r="L24">
        <v>12561</v>
      </c>
    </row>
    <row r="25" spans="1:12" ht="12.75">
      <c r="A25">
        <v>1230</v>
      </c>
      <c r="B25">
        <v>91409434</v>
      </c>
      <c r="C25">
        <v>75131844</v>
      </c>
      <c r="D25">
        <v>9419176</v>
      </c>
      <c r="E25">
        <v>3946167</v>
      </c>
      <c r="F25">
        <v>44621225</v>
      </c>
      <c r="G25">
        <v>2937859</v>
      </c>
      <c r="H25">
        <v>110802</v>
      </c>
      <c r="I25">
        <v>18153584</v>
      </c>
      <c r="J25">
        <v>9809668</v>
      </c>
      <c r="K25">
        <v>6395336</v>
      </c>
      <c r="L25">
        <v>72586</v>
      </c>
    </row>
    <row r="26" spans="1:12" ht="12.75">
      <c r="A26">
        <v>1240</v>
      </c>
      <c r="B26">
        <v>50755235</v>
      </c>
      <c r="C26">
        <v>42571282</v>
      </c>
      <c r="D26">
        <v>3677768</v>
      </c>
      <c r="E26">
        <v>1438475</v>
      </c>
      <c r="F26">
        <v>26545701</v>
      </c>
      <c r="G26">
        <v>3457835</v>
      </c>
      <c r="H26">
        <v>467066</v>
      </c>
      <c r="I26">
        <v>8889978</v>
      </c>
      <c r="J26">
        <v>4938191</v>
      </c>
      <c r="K26">
        <v>3068895</v>
      </c>
      <c r="L26">
        <v>176867</v>
      </c>
    </row>
    <row r="27" spans="1:12" ht="12.75">
      <c r="A27">
        <v>1250</v>
      </c>
      <c r="B27">
        <v>32496445</v>
      </c>
      <c r="C27">
        <v>27290263</v>
      </c>
      <c r="D27">
        <v>2411280</v>
      </c>
      <c r="E27">
        <v>885894</v>
      </c>
      <c r="F27">
        <v>16939363</v>
      </c>
      <c r="G27">
        <v>1940939</v>
      </c>
      <c r="H27">
        <v>172488</v>
      </c>
      <c r="I27">
        <v>5998681</v>
      </c>
      <c r="J27">
        <v>3133465</v>
      </c>
      <c r="K27">
        <v>1970404</v>
      </c>
      <c r="L27">
        <v>102313</v>
      </c>
    </row>
    <row r="28" spans="1:12" ht="12.75">
      <c r="A28">
        <v>1260</v>
      </c>
      <c r="B28">
        <v>18258790</v>
      </c>
      <c r="C28">
        <v>15281019</v>
      </c>
      <c r="D28">
        <v>1266488</v>
      </c>
      <c r="E28">
        <v>552581</v>
      </c>
      <c r="F28">
        <v>9606338</v>
      </c>
      <c r="G28">
        <v>1516896</v>
      </c>
      <c r="H28">
        <v>294578</v>
      </c>
      <c r="I28">
        <v>2891297</v>
      </c>
      <c r="J28">
        <v>1804726</v>
      </c>
      <c r="K28">
        <v>1098491</v>
      </c>
      <c r="L28">
        <v>74554</v>
      </c>
    </row>
    <row r="29" spans="1:12" ht="12.75">
      <c r="A29">
        <v>1270</v>
      </c>
      <c r="B29">
        <v>46618668</v>
      </c>
      <c r="C29">
        <v>42949904</v>
      </c>
      <c r="D29">
        <v>11827271</v>
      </c>
      <c r="E29">
        <v>4108022</v>
      </c>
      <c r="F29">
        <v>22786144</v>
      </c>
      <c r="G29">
        <v>3202121</v>
      </c>
      <c r="H29">
        <v>1472946</v>
      </c>
      <c r="I29">
        <v>5134368</v>
      </c>
      <c r="J29">
        <v>2010041</v>
      </c>
      <c r="K29">
        <v>1590043</v>
      </c>
      <c r="L29">
        <v>68680</v>
      </c>
    </row>
    <row r="30" spans="1:12" ht="12.75">
      <c r="A30">
        <v>1280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</row>
    <row r="31" spans="1:12" ht="12.75">
      <c r="A31">
        <v>1290</v>
      </c>
      <c r="B31">
        <v>77150482</v>
      </c>
      <c r="C31">
        <v>62675599</v>
      </c>
      <c r="D31">
        <v>8936377</v>
      </c>
      <c r="E31">
        <v>3724705</v>
      </c>
      <c r="F31">
        <v>37282914</v>
      </c>
      <c r="G31">
        <v>2613437</v>
      </c>
      <c r="H31">
        <v>82111</v>
      </c>
      <c r="I31">
        <v>13842871</v>
      </c>
      <c r="J31">
        <v>8788971</v>
      </c>
      <c r="K31">
        <v>5612706</v>
      </c>
      <c r="L31">
        <v>73206</v>
      </c>
    </row>
    <row r="32" spans="1:12" ht="12.75">
      <c r="A32">
        <v>1300</v>
      </c>
      <c r="B32">
        <v>6228137</v>
      </c>
      <c r="C32">
        <v>4691768</v>
      </c>
      <c r="D32">
        <v>866495</v>
      </c>
      <c r="E32">
        <v>327867</v>
      </c>
      <c r="F32">
        <v>2514738</v>
      </c>
      <c r="G32">
        <v>79167</v>
      </c>
      <c r="H32">
        <v>1299</v>
      </c>
      <c r="I32">
        <v>1231368</v>
      </c>
      <c r="J32">
        <v>937438</v>
      </c>
      <c r="K32">
        <v>576135</v>
      </c>
      <c r="L32">
        <v>22796</v>
      </c>
    </row>
    <row r="33" spans="1:12" ht="12.75">
      <c r="A33">
        <v>1310</v>
      </c>
      <c r="B33">
        <v>1502439816</v>
      </c>
      <c r="C33">
        <v>1277167994</v>
      </c>
      <c r="D33">
        <v>208608336</v>
      </c>
      <c r="E33">
        <v>77091044</v>
      </c>
      <c r="F33">
        <v>723508067</v>
      </c>
      <c r="G33">
        <v>64285817</v>
      </c>
      <c r="H33">
        <v>9494176</v>
      </c>
      <c r="I33">
        <v>280765774</v>
      </c>
      <c r="J33">
        <v>136671131</v>
      </c>
      <c r="K33">
        <v>81386006</v>
      </c>
      <c r="L33">
        <v>7214685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1400</v>
      </c>
      <c r="B1">
        <v>4610527</v>
      </c>
    </row>
    <row r="2" spans="1:2" ht="12.75">
      <c r="A2">
        <v>1410</v>
      </c>
      <c r="B2">
        <v>759586</v>
      </c>
    </row>
    <row r="3" spans="1:2" ht="12.75">
      <c r="A3">
        <v>1420</v>
      </c>
      <c r="B3">
        <v>19914015</v>
      </c>
    </row>
    <row r="4" spans="1:2" ht="12.75">
      <c r="A4">
        <v>1430</v>
      </c>
      <c r="B4">
        <v>10221583</v>
      </c>
    </row>
    <row r="5" spans="1:2" ht="12.75">
      <c r="A5">
        <v>1440</v>
      </c>
      <c r="B5">
        <v>200701</v>
      </c>
    </row>
    <row r="6" spans="1:2" ht="12.75">
      <c r="A6">
        <v>1450</v>
      </c>
      <c r="B6">
        <v>18157</v>
      </c>
    </row>
    <row r="7" spans="1:2" ht="12.75">
      <c r="A7">
        <v>1460</v>
      </c>
      <c r="B7">
        <v>47852053</v>
      </c>
    </row>
    <row r="8" spans="1:2" ht="12.75">
      <c r="A8">
        <v>1470</v>
      </c>
      <c r="B8">
        <v>30010553</v>
      </c>
    </row>
    <row r="9" spans="1:2" ht="12.75">
      <c r="A9">
        <v>1480</v>
      </c>
      <c r="B9">
        <v>1634748</v>
      </c>
    </row>
    <row r="10" spans="1:2" ht="12.75">
      <c r="A10">
        <v>1490</v>
      </c>
      <c r="B10">
        <v>698068</v>
      </c>
    </row>
    <row r="11" spans="1:2" ht="12.75">
      <c r="A11">
        <v>1500</v>
      </c>
      <c r="B11">
        <v>5066539</v>
      </c>
    </row>
    <row r="12" spans="1:2" ht="12.75">
      <c r="A12">
        <v>1510</v>
      </c>
      <c r="B12">
        <v>3241913</v>
      </c>
    </row>
    <row r="13" spans="1:2" ht="12.75">
      <c r="A13">
        <v>1520</v>
      </c>
      <c r="B13">
        <v>9219804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2010</v>
      </c>
      <c r="B1">
        <v>577641473</v>
      </c>
      <c r="C1">
        <v>511630333</v>
      </c>
      <c r="D1">
        <v>66011140</v>
      </c>
      <c r="E1">
        <v>511043410</v>
      </c>
      <c r="F1">
        <v>105913653</v>
      </c>
      <c r="G1">
        <v>41571993</v>
      </c>
      <c r="H1">
        <v>248299715</v>
      </c>
      <c r="I1">
        <v>22491053</v>
      </c>
      <c r="J1">
        <v>577514</v>
      </c>
      <c r="K1">
        <v>134338989</v>
      </c>
      <c r="L1">
        <v>37363608</v>
      </c>
      <c r="M1">
        <v>27892565</v>
      </c>
      <c r="N1">
        <v>1341890</v>
      </c>
    </row>
    <row r="2" spans="1:14" ht="12.75">
      <c r="A2">
        <v>2020</v>
      </c>
      <c r="B2">
        <v>167590250</v>
      </c>
      <c r="C2">
        <v>159924476</v>
      </c>
      <c r="D2">
        <v>7665774</v>
      </c>
      <c r="E2">
        <v>154403131</v>
      </c>
      <c r="F2">
        <v>33861850</v>
      </c>
      <c r="G2">
        <v>14843240</v>
      </c>
      <c r="H2">
        <v>78666023</v>
      </c>
      <c r="I2">
        <v>6641087</v>
      </c>
      <c r="J2">
        <v>5020</v>
      </c>
      <c r="K2">
        <v>35234171</v>
      </c>
      <c r="L2">
        <v>7850294</v>
      </c>
      <c r="M2">
        <v>5324225</v>
      </c>
      <c r="N2">
        <v>12600</v>
      </c>
    </row>
    <row r="3" spans="1:14" ht="12.75">
      <c r="A3">
        <v>2030</v>
      </c>
      <c r="B3">
        <v>1351</v>
      </c>
      <c r="C3">
        <v>445</v>
      </c>
      <c r="D3">
        <v>906</v>
      </c>
      <c r="E3">
        <v>1268</v>
      </c>
      <c r="F3">
        <v>608</v>
      </c>
      <c r="G3">
        <v>207</v>
      </c>
      <c r="H3">
        <v>525</v>
      </c>
      <c r="I3">
        <v>11</v>
      </c>
      <c r="J3">
        <v>0</v>
      </c>
      <c r="K3">
        <v>124</v>
      </c>
      <c r="L3">
        <v>71</v>
      </c>
      <c r="M3">
        <v>12</v>
      </c>
      <c r="N3">
        <v>0</v>
      </c>
    </row>
    <row r="4" spans="1:14" ht="12.75">
      <c r="A4">
        <v>2040</v>
      </c>
      <c r="B4">
        <v>917854</v>
      </c>
      <c r="C4">
        <v>915978</v>
      </c>
      <c r="D4">
        <v>1876</v>
      </c>
      <c r="E4">
        <v>857792</v>
      </c>
      <c r="F4">
        <v>158090</v>
      </c>
      <c r="G4">
        <v>119443</v>
      </c>
      <c r="H4">
        <v>555224</v>
      </c>
      <c r="I4">
        <v>41075</v>
      </c>
      <c r="J4">
        <v>3</v>
      </c>
      <c r="K4">
        <v>103403</v>
      </c>
      <c r="L4">
        <v>44558</v>
      </c>
      <c r="M4">
        <v>15489</v>
      </c>
      <c r="N4">
        <v>15</v>
      </c>
    </row>
    <row r="5" spans="1:14" ht="12.75">
      <c r="A5">
        <v>2050</v>
      </c>
      <c r="B5">
        <v>1121490</v>
      </c>
      <c r="C5">
        <v>1097100</v>
      </c>
      <c r="D5">
        <v>24390</v>
      </c>
      <c r="E5">
        <v>772348</v>
      </c>
      <c r="F5">
        <v>733081</v>
      </c>
      <c r="G5">
        <v>0</v>
      </c>
      <c r="H5">
        <v>0</v>
      </c>
      <c r="I5">
        <v>474</v>
      </c>
      <c r="J5">
        <v>0</v>
      </c>
      <c r="K5">
        <v>38793</v>
      </c>
      <c r="L5">
        <v>157718</v>
      </c>
      <c r="M5">
        <v>191424</v>
      </c>
      <c r="N5">
        <v>0</v>
      </c>
    </row>
    <row r="6" spans="1:14" ht="12.75">
      <c r="A6">
        <v>2060</v>
      </c>
      <c r="B6">
        <v>301695</v>
      </c>
      <c r="C6">
        <v>127049</v>
      </c>
      <c r="D6">
        <v>174646</v>
      </c>
      <c r="E6">
        <v>258574</v>
      </c>
      <c r="F6">
        <v>188365</v>
      </c>
      <c r="G6">
        <v>954</v>
      </c>
      <c r="H6">
        <v>32750</v>
      </c>
      <c r="I6">
        <v>3</v>
      </c>
      <c r="J6">
        <v>0</v>
      </c>
      <c r="K6">
        <v>37456</v>
      </c>
      <c r="L6">
        <v>33891</v>
      </c>
      <c r="M6">
        <v>9230</v>
      </c>
      <c r="N6">
        <v>0</v>
      </c>
    </row>
    <row r="7" spans="1:14" ht="12.75">
      <c r="A7">
        <v>2070</v>
      </c>
      <c r="B7">
        <v>12931</v>
      </c>
      <c r="C7">
        <v>8872</v>
      </c>
      <c r="D7">
        <v>4059</v>
      </c>
      <c r="E7">
        <v>11608</v>
      </c>
      <c r="F7">
        <v>2785</v>
      </c>
      <c r="G7">
        <v>2089</v>
      </c>
      <c r="H7">
        <v>7593</v>
      </c>
      <c r="I7">
        <v>475</v>
      </c>
      <c r="J7">
        <v>73</v>
      </c>
      <c r="K7">
        <v>755</v>
      </c>
      <c r="L7">
        <v>373</v>
      </c>
      <c r="M7">
        <v>950</v>
      </c>
      <c r="N7">
        <v>0</v>
      </c>
    </row>
    <row r="8" spans="1:14" ht="12.75">
      <c r="A8">
        <v>2080</v>
      </c>
      <c r="B8">
        <v>1056</v>
      </c>
      <c r="C8">
        <v>1056</v>
      </c>
      <c r="D8">
        <v>0</v>
      </c>
      <c r="E8">
        <v>1056</v>
      </c>
      <c r="F8">
        <v>0</v>
      </c>
      <c r="G8">
        <v>0</v>
      </c>
      <c r="H8">
        <v>0</v>
      </c>
      <c r="I8">
        <v>0</v>
      </c>
      <c r="J8">
        <v>0</v>
      </c>
      <c r="K8">
        <v>1056</v>
      </c>
      <c r="L8">
        <v>0</v>
      </c>
      <c r="M8">
        <v>0</v>
      </c>
      <c r="N8">
        <v>0</v>
      </c>
    </row>
    <row r="9" spans="1:14" ht="12.75">
      <c r="A9">
        <v>2090</v>
      </c>
      <c r="B9">
        <v>123212210</v>
      </c>
      <c r="C9">
        <v>117207387</v>
      </c>
      <c r="D9">
        <v>6004823</v>
      </c>
      <c r="E9">
        <v>113578471</v>
      </c>
      <c r="F9">
        <v>25187871</v>
      </c>
      <c r="G9">
        <v>11668992</v>
      </c>
      <c r="H9">
        <v>65171279</v>
      </c>
      <c r="I9">
        <v>6213658</v>
      </c>
      <c r="J9">
        <v>3546</v>
      </c>
      <c r="K9">
        <v>17005663</v>
      </c>
      <c r="L9">
        <v>5573607</v>
      </c>
      <c r="M9">
        <v>4049112</v>
      </c>
      <c r="N9">
        <v>11020</v>
      </c>
    </row>
    <row r="10" spans="1:14" ht="12.75">
      <c r="A10">
        <v>2091</v>
      </c>
      <c r="B10">
        <v>21296469</v>
      </c>
      <c r="C10">
        <v>20215648</v>
      </c>
      <c r="D10">
        <v>1080821</v>
      </c>
      <c r="E10">
        <v>19097265</v>
      </c>
      <c r="F10">
        <v>6608775</v>
      </c>
      <c r="G10">
        <v>2792821</v>
      </c>
      <c r="H10">
        <v>10031446</v>
      </c>
      <c r="I10">
        <v>189764</v>
      </c>
      <c r="J10">
        <v>513</v>
      </c>
      <c r="K10">
        <v>2267280</v>
      </c>
      <c r="L10">
        <v>1574514</v>
      </c>
      <c r="M10">
        <v>623898</v>
      </c>
      <c r="N10">
        <v>792</v>
      </c>
    </row>
    <row r="11" spans="1:14" ht="12.75">
      <c r="A11">
        <v>2100</v>
      </c>
      <c r="B11">
        <v>123679</v>
      </c>
      <c r="C11">
        <v>118147</v>
      </c>
      <c r="D11">
        <v>5532</v>
      </c>
      <c r="E11">
        <v>116049</v>
      </c>
      <c r="F11">
        <v>79929</v>
      </c>
      <c r="G11">
        <v>23681</v>
      </c>
      <c r="H11">
        <v>12926</v>
      </c>
      <c r="I11">
        <v>2530</v>
      </c>
      <c r="J11">
        <v>0</v>
      </c>
      <c r="K11">
        <v>20664</v>
      </c>
      <c r="L11">
        <v>2628</v>
      </c>
      <c r="M11">
        <v>4956</v>
      </c>
      <c r="N11">
        <v>46</v>
      </c>
    </row>
    <row r="12" spans="1:14" ht="12.75">
      <c r="A12">
        <v>2110</v>
      </c>
      <c r="B12">
        <v>114102</v>
      </c>
      <c r="C12">
        <v>108717</v>
      </c>
      <c r="D12">
        <v>5385</v>
      </c>
      <c r="E12">
        <v>107155</v>
      </c>
      <c r="F12">
        <v>77297</v>
      </c>
      <c r="G12">
        <v>22721</v>
      </c>
      <c r="H12">
        <v>8088</v>
      </c>
      <c r="I12">
        <v>2526</v>
      </c>
      <c r="J12">
        <v>0</v>
      </c>
      <c r="K12">
        <v>19244</v>
      </c>
      <c r="L12">
        <v>2190</v>
      </c>
      <c r="M12">
        <v>4737</v>
      </c>
      <c r="N12">
        <v>20</v>
      </c>
    </row>
    <row r="13" spans="1:14" ht="12.75">
      <c r="A13">
        <v>2120</v>
      </c>
      <c r="B13">
        <v>9577</v>
      </c>
      <c r="C13">
        <v>9430</v>
      </c>
      <c r="D13">
        <v>147</v>
      </c>
      <c r="E13">
        <v>8894</v>
      </c>
      <c r="F13">
        <v>2632</v>
      </c>
      <c r="G13">
        <v>960</v>
      </c>
      <c r="H13">
        <v>4838</v>
      </c>
      <c r="I13">
        <v>4</v>
      </c>
      <c r="J13">
        <v>0</v>
      </c>
      <c r="K13">
        <v>1420</v>
      </c>
      <c r="L13">
        <v>438</v>
      </c>
      <c r="M13">
        <v>219</v>
      </c>
      <c r="N13">
        <v>26</v>
      </c>
    </row>
    <row r="14" spans="1:14" ht="12.75">
      <c r="A14">
        <v>2130</v>
      </c>
      <c r="B14">
        <v>2794009</v>
      </c>
      <c r="C14">
        <v>2626354</v>
      </c>
      <c r="D14">
        <v>167655</v>
      </c>
      <c r="E14">
        <v>2339952</v>
      </c>
      <c r="F14">
        <v>251068</v>
      </c>
      <c r="G14">
        <v>122413</v>
      </c>
      <c r="H14">
        <v>1662390</v>
      </c>
      <c r="I14">
        <v>130087</v>
      </c>
      <c r="J14">
        <v>804</v>
      </c>
      <c r="K14">
        <v>296407</v>
      </c>
      <c r="L14">
        <v>117576</v>
      </c>
      <c r="M14">
        <v>335791</v>
      </c>
      <c r="N14">
        <v>690</v>
      </c>
    </row>
    <row r="15" spans="1:14" ht="12.75">
      <c r="A15">
        <v>2140</v>
      </c>
      <c r="B15">
        <v>1758745</v>
      </c>
      <c r="C15">
        <v>1748898</v>
      </c>
      <c r="D15">
        <v>9847</v>
      </c>
      <c r="E15">
        <v>1758745</v>
      </c>
      <c r="F15">
        <v>0</v>
      </c>
      <c r="G15">
        <v>0</v>
      </c>
      <c r="H15">
        <v>0</v>
      </c>
      <c r="I15">
        <v>0</v>
      </c>
      <c r="J15">
        <v>0</v>
      </c>
      <c r="K15">
        <v>1758745</v>
      </c>
      <c r="L15">
        <v>0</v>
      </c>
      <c r="M15">
        <v>0</v>
      </c>
      <c r="N15">
        <v>0</v>
      </c>
    </row>
    <row r="16" spans="1:14" ht="12.75">
      <c r="A16">
        <v>2141</v>
      </c>
      <c r="B16">
        <v>1230386</v>
      </c>
      <c r="C16">
        <v>1182159</v>
      </c>
      <c r="D16">
        <v>48227</v>
      </c>
      <c r="E16">
        <v>1190645</v>
      </c>
      <c r="F16">
        <v>120298</v>
      </c>
      <c r="G16">
        <v>73253</v>
      </c>
      <c r="H16">
        <v>1008829</v>
      </c>
      <c r="I16">
        <v>17971</v>
      </c>
      <c r="J16">
        <v>31</v>
      </c>
      <c r="K16">
        <v>43547</v>
      </c>
      <c r="L16">
        <v>22468</v>
      </c>
      <c r="M16">
        <v>17273</v>
      </c>
      <c r="N16">
        <v>0</v>
      </c>
    </row>
    <row r="17" spans="1:14" ht="12.75">
      <c r="A17">
        <v>2150</v>
      </c>
      <c r="B17">
        <v>49</v>
      </c>
      <c r="C17">
        <v>49</v>
      </c>
      <c r="D17">
        <v>0</v>
      </c>
      <c r="E17">
        <v>49</v>
      </c>
      <c r="F17">
        <v>0</v>
      </c>
      <c r="G17">
        <v>0</v>
      </c>
      <c r="H17">
        <v>0</v>
      </c>
      <c r="I17">
        <v>0</v>
      </c>
      <c r="J17">
        <v>0</v>
      </c>
      <c r="K17">
        <v>49</v>
      </c>
      <c r="L17">
        <v>0</v>
      </c>
      <c r="M17">
        <v>0</v>
      </c>
      <c r="N17">
        <v>0</v>
      </c>
    </row>
    <row r="18" spans="1:14" ht="12.75">
      <c r="A18">
        <v>2160</v>
      </c>
      <c r="B18">
        <v>3751319</v>
      </c>
      <c r="C18">
        <v>3723576</v>
      </c>
      <c r="D18">
        <v>27743</v>
      </c>
      <c r="E18">
        <v>3702354</v>
      </c>
      <c r="F18">
        <v>51351</v>
      </c>
      <c r="G18">
        <v>29</v>
      </c>
      <c r="H18">
        <v>19</v>
      </c>
      <c r="I18">
        <v>18957</v>
      </c>
      <c r="J18">
        <v>0</v>
      </c>
      <c r="K18">
        <v>3632027</v>
      </c>
      <c r="L18">
        <v>36661</v>
      </c>
      <c r="M18">
        <v>12304</v>
      </c>
      <c r="N18">
        <v>0</v>
      </c>
    </row>
    <row r="19" spans="1:14" ht="12.75">
      <c r="A19">
        <v>2170</v>
      </c>
      <c r="B19">
        <v>637345</v>
      </c>
      <c r="C19">
        <v>624648</v>
      </c>
      <c r="D19">
        <v>12697</v>
      </c>
      <c r="E19">
        <v>443913</v>
      </c>
      <c r="F19">
        <v>203211</v>
      </c>
      <c r="G19">
        <v>0</v>
      </c>
      <c r="H19">
        <v>567</v>
      </c>
      <c r="I19">
        <v>14735</v>
      </c>
      <c r="J19">
        <v>0</v>
      </c>
      <c r="K19">
        <v>225400</v>
      </c>
      <c r="L19">
        <v>154907</v>
      </c>
      <c r="M19">
        <v>38516</v>
      </c>
      <c r="N19">
        <v>9</v>
      </c>
    </row>
    <row r="20" spans="1:14" ht="12.75">
      <c r="A20">
        <v>2180</v>
      </c>
      <c r="B20">
        <v>10429662</v>
      </c>
      <c r="C20">
        <v>10327110</v>
      </c>
      <c r="D20">
        <v>102552</v>
      </c>
      <c r="E20">
        <v>10273042</v>
      </c>
      <c r="F20">
        <v>276418</v>
      </c>
      <c r="G20">
        <v>39358</v>
      </c>
      <c r="H20">
        <v>182475</v>
      </c>
      <c r="I20">
        <v>11347</v>
      </c>
      <c r="J20">
        <v>50</v>
      </c>
      <c r="K20">
        <v>9802802</v>
      </c>
      <c r="L20">
        <v>131322</v>
      </c>
      <c r="M20">
        <v>25270</v>
      </c>
      <c r="N20">
        <v>28</v>
      </c>
    </row>
    <row r="21" spans="1:14" ht="12.75">
      <c r="A21">
        <v>2190</v>
      </c>
      <c r="B21">
        <v>146204219</v>
      </c>
      <c r="C21">
        <v>130601956</v>
      </c>
      <c r="D21">
        <v>15602263</v>
      </c>
      <c r="E21">
        <v>127996256</v>
      </c>
      <c r="F21">
        <v>22238812</v>
      </c>
      <c r="G21">
        <v>9661162</v>
      </c>
      <c r="H21">
        <v>66044363</v>
      </c>
      <c r="I21">
        <v>6148276</v>
      </c>
      <c r="J21">
        <v>216385</v>
      </c>
      <c r="K21">
        <v>33564805</v>
      </c>
      <c r="L21">
        <v>10548533</v>
      </c>
      <c r="M21">
        <v>7564456</v>
      </c>
      <c r="N21">
        <v>94974</v>
      </c>
    </row>
    <row r="22" spans="1:14" ht="12.75">
      <c r="A22">
        <v>2200</v>
      </c>
      <c r="B22">
        <v>17064502</v>
      </c>
      <c r="C22">
        <v>15891621</v>
      </c>
      <c r="D22">
        <v>1172881</v>
      </c>
      <c r="E22">
        <v>15202407</v>
      </c>
      <c r="F22">
        <v>1615332</v>
      </c>
      <c r="G22">
        <v>852735</v>
      </c>
      <c r="H22">
        <v>7289098</v>
      </c>
      <c r="I22">
        <v>982227</v>
      </c>
      <c r="J22">
        <v>12080</v>
      </c>
      <c r="K22">
        <v>5315750</v>
      </c>
      <c r="L22">
        <v>1045788</v>
      </c>
      <c r="M22">
        <v>811212</v>
      </c>
      <c r="N22">
        <v>5095</v>
      </c>
    </row>
    <row r="23" spans="1:14" ht="12.75">
      <c r="A23">
        <v>2210</v>
      </c>
      <c r="B23">
        <v>88235705</v>
      </c>
      <c r="C23">
        <v>79361223</v>
      </c>
      <c r="D23">
        <v>8874482</v>
      </c>
      <c r="E23">
        <v>75865848</v>
      </c>
      <c r="F23">
        <v>12552240</v>
      </c>
      <c r="G23">
        <v>5594051</v>
      </c>
      <c r="H23">
        <v>40336070</v>
      </c>
      <c r="I23">
        <v>2689110</v>
      </c>
      <c r="J23">
        <v>15643</v>
      </c>
      <c r="K23">
        <v>20288428</v>
      </c>
      <c r="L23">
        <v>7422612</v>
      </c>
      <c r="M23">
        <v>4899856</v>
      </c>
      <c r="N23">
        <v>47389</v>
      </c>
    </row>
    <row r="24" spans="1:14" ht="12.75">
      <c r="A24">
        <v>2220</v>
      </c>
      <c r="B24">
        <v>11004069</v>
      </c>
      <c r="C24">
        <v>10896607</v>
      </c>
      <c r="D24">
        <v>107462</v>
      </c>
      <c r="E24">
        <v>9470906</v>
      </c>
      <c r="F24">
        <v>856013</v>
      </c>
      <c r="G24">
        <v>425801</v>
      </c>
      <c r="H24">
        <v>5251172</v>
      </c>
      <c r="I24">
        <v>725787</v>
      </c>
      <c r="J24">
        <v>3650</v>
      </c>
      <c r="K24">
        <v>2637934</v>
      </c>
      <c r="L24">
        <v>842838</v>
      </c>
      <c r="M24">
        <v>678956</v>
      </c>
      <c r="N24">
        <v>11369</v>
      </c>
    </row>
    <row r="25" spans="1:14" ht="12.75">
      <c r="A25">
        <v>2230</v>
      </c>
      <c r="B25">
        <v>2756529</v>
      </c>
      <c r="C25">
        <v>2708139</v>
      </c>
      <c r="D25">
        <v>48390</v>
      </c>
      <c r="E25">
        <v>2390309</v>
      </c>
      <c r="F25">
        <v>176091</v>
      </c>
      <c r="G25">
        <v>80466</v>
      </c>
      <c r="H25">
        <v>1200752</v>
      </c>
      <c r="I25">
        <v>238101</v>
      </c>
      <c r="J25">
        <v>289</v>
      </c>
      <c r="K25">
        <v>775365</v>
      </c>
      <c r="L25">
        <v>198392</v>
      </c>
      <c r="M25">
        <v>165629</v>
      </c>
      <c r="N25">
        <v>2199</v>
      </c>
    </row>
    <row r="26" spans="1:14" ht="12.75">
      <c r="A26">
        <v>2240</v>
      </c>
      <c r="B26">
        <v>8132747</v>
      </c>
      <c r="C26">
        <v>8076450</v>
      </c>
      <c r="D26">
        <v>56297</v>
      </c>
      <c r="E26">
        <v>6996910</v>
      </c>
      <c r="F26">
        <v>672077</v>
      </c>
      <c r="G26">
        <v>341681</v>
      </c>
      <c r="H26">
        <v>3991992</v>
      </c>
      <c r="I26">
        <v>485854</v>
      </c>
      <c r="J26">
        <v>3351</v>
      </c>
      <c r="K26">
        <v>1846987</v>
      </c>
      <c r="L26">
        <v>632448</v>
      </c>
      <c r="M26">
        <v>494656</v>
      </c>
      <c r="N26">
        <v>8733</v>
      </c>
    </row>
    <row r="27" spans="1:14" ht="12.75">
      <c r="A27">
        <v>2250</v>
      </c>
      <c r="B27">
        <v>29899943</v>
      </c>
      <c r="C27">
        <v>24452505</v>
      </c>
      <c r="D27">
        <v>5447438</v>
      </c>
      <c r="E27">
        <v>27457095</v>
      </c>
      <c r="F27">
        <v>7215227</v>
      </c>
      <c r="G27">
        <v>2788575</v>
      </c>
      <c r="H27">
        <v>13168023</v>
      </c>
      <c r="I27">
        <v>1751152</v>
      </c>
      <c r="J27">
        <v>185012</v>
      </c>
      <c r="K27">
        <v>5322693</v>
      </c>
      <c r="L27">
        <v>1237295</v>
      </c>
      <c r="M27">
        <v>1174432</v>
      </c>
      <c r="N27">
        <v>31121</v>
      </c>
    </row>
    <row r="28" spans="1:14" ht="12.75">
      <c r="A28">
        <v>2260</v>
      </c>
      <c r="B28">
        <v>76649724</v>
      </c>
      <c r="C28">
        <v>67142464</v>
      </c>
      <c r="D28">
        <v>9507260</v>
      </c>
      <c r="E28">
        <v>65795589</v>
      </c>
      <c r="F28">
        <v>12726412</v>
      </c>
      <c r="G28">
        <v>5375903</v>
      </c>
      <c r="H28">
        <v>34595166</v>
      </c>
      <c r="I28">
        <v>2343590</v>
      </c>
      <c r="J28">
        <v>13145</v>
      </c>
      <c r="K28">
        <v>16130421</v>
      </c>
      <c r="L28">
        <v>6546847</v>
      </c>
      <c r="M28">
        <v>4255854</v>
      </c>
      <c r="N28">
        <v>51434</v>
      </c>
    </row>
    <row r="29" spans="1:14" ht="12.75">
      <c r="A29">
        <v>2270</v>
      </c>
      <c r="B29">
        <v>11734660</v>
      </c>
      <c r="C29">
        <v>7398563</v>
      </c>
      <c r="D29">
        <v>4336097</v>
      </c>
      <c r="E29">
        <v>9917335</v>
      </c>
      <c r="F29">
        <v>3612539</v>
      </c>
      <c r="G29">
        <v>1411894</v>
      </c>
      <c r="H29">
        <v>4047749</v>
      </c>
      <c r="I29">
        <v>116770</v>
      </c>
      <c r="J29">
        <v>1090</v>
      </c>
      <c r="K29">
        <v>2140277</v>
      </c>
      <c r="L29">
        <v>1139259</v>
      </c>
      <c r="M29">
        <v>658877</v>
      </c>
      <c r="N29">
        <v>19189</v>
      </c>
    </row>
    <row r="30" spans="1:14" ht="12.75">
      <c r="A30">
        <v>2300</v>
      </c>
      <c r="B30">
        <v>1304627750</v>
      </c>
      <c r="C30">
        <v>1178126960</v>
      </c>
      <c r="D30">
        <v>126500790</v>
      </c>
      <c r="E30">
        <v>1161058376</v>
      </c>
      <c r="F30">
        <v>235382025</v>
      </c>
      <c r="G30">
        <v>97814422</v>
      </c>
      <c r="H30">
        <v>581569072</v>
      </c>
      <c r="I30">
        <v>51256624</v>
      </c>
      <c r="J30">
        <v>1038199</v>
      </c>
      <c r="K30">
        <v>292850655</v>
      </c>
      <c r="L30">
        <v>82680836</v>
      </c>
      <c r="M30">
        <v>59249899</v>
      </c>
      <c r="N30">
        <v>1638639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2400</v>
      </c>
      <c r="B1">
        <v>7039888</v>
      </c>
    </row>
    <row r="2" spans="1:2" ht="12.75">
      <c r="A2">
        <v>2410</v>
      </c>
      <c r="B2">
        <v>1130387</v>
      </c>
    </row>
    <row r="3" spans="1:2" ht="12.75">
      <c r="A3">
        <v>2420</v>
      </c>
      <c r="B3">
        <v>15577865</v>
      </c>
    </row>
    <row r="4" spans="1:2" ht="12.75">
      <c r="A4">
        <v>2430</v>
      </c>
      <c r="B4">
        <v>7024861</v>
      </c>
    </row>
    <row r="5" spans="1:2" ht="12.75">
      <c r="A5">
        <v>2440</v>
      </c>
      <c r="B5">
        <v>83617</v>
      </c>
    </row>
    <row r="6" spans="1:2" ht="12.75">
      <c r="A6">
        <v>2450</v>
      </c>
      <c r="B6">
        <v>8008</v>
      </c>
    </row>
    <row r="7" spans="1:2" ht="12.75">
      <c r="A7">
        <v>2460</v>
      </c>
      <c r="B7">
        <v>65224799</v>
      </c>
    </row>
    <row r="8" spans="1:2" ht="12.75">
      <c r="A8">
        <v>2470</v>
      </c>
      <c r="B8">
        <v>36294865</v>
      </c>
    </row>
    <row r="9" spans="1:2" ht="12.75">
      <c r="A9">
        <v>2480</v>
      </c>
      <c r="B9">
        <v>2517186</v>
      </c>
    </row>
    <row r="10" spans="1:2" ht="12.75">
      <c r="A10">
        <v>2490</v>
      </c>
      <c r="B10">
        <v>812857</v>
      </c>
    </row>
    <row r="11" spans="1:2" ht="12.75">
      <c r="A11">
        <v>2500</v>
      </c>
      <c r="B11">
        <v>8265573</v>
      </c>
    </row>
    <row r="12" spans="1:2" ht="12.75">
      <c r="A12">
        <v>2510</v>
      </c>
      <c r="B12">
        <v>4049111</v>
      </c>
    </row>
    <row r="13" spans="1:2" ht="12.75">
      <c r="A13">
        <v>2520</v>
      </c>
      <c r="B13">
        <v>3435492</v>
      </c>
    </row>
    <row r="14" spans="1:2" ht="12.75">
      <c r="A14">
        <v>2530</v>
      </c>
      <c r="B14">
        <v>5496242</v>
      </c>
    </row>
    <row r="15" spans="1:2" ht="12.75">
      <c r="A15">
        <v>2540</v>
      </c>
      <c r="B15">
        <v>3541822</v>
      </c>
    </row>
    <row r="16" spans="1:2" ht="12.75">
      <c r="A16">
        <v>2600</v>
      </c>
      <c r="B16">
        <v>75763911</v>
      </c>
    </row>
    <row r="17" spans="1:2" ht="12.75">
      <c r="A17">
        <v>2610</v>
      </c>
      <c r="B17">
        <v>6290259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3010</v>
      </c>
      <c r="B1">
        <v>21020986</v>
      </c>
      <c r="C1">
        <v>3469475</v>
      </c>
      <c r="D1">
        <v>7820870</v>
      </c>
      <c r="E1">
        <v>373205</v>
      </c>
      <c r="F1">
        <v>564758</v>
      </c>
      <c r="G1">
        <v>231539</v>
      </c>
      <c r="H1">
        <v>403923</v>
      </c>
      <c r="I1">
        <v>1928500</v>
      </c>
      <c r="J1">
        <v>1321014</v>
      </c>
      <c r="K1">
        <v>2372328</v>
      </c>
      <c r="L1">
        <v>133369</v>
      </c>
      <c r="M1">
        <v>504381</v>
      </c>
      <c r="N1">
        <v>9578</v>
      </c>
    </row>
    <row r="2" spans="1:14" ht="12.75">
      <c r="A2">
        <v>3020</v>
      </c>
      <c r="B2">
        <v>7111204</v>
      </c>
      <c r="C2">
        <v>711274</v>
      </c>
      <c r="D2">
        <v>3356894</v>
      </c>
      <c r="E2">
        <v>169117</v>
      </c>
      <c r="F2">
        <v>175470</v>
      </c>
      <c r="G2">
        <v>129690</v>
      </c>
      <c r="H2">
        <v>56289</v>
      </c>
      <c r="I2">
        <v>1185714</v>
      </c>
      <c r="J2">
        <v>280</v>
      </c>
      <c r="K2">
        <v>489488</v>
      </c>
      <c r="L2">
        <v>80968</v>
      </c>
      <c r="M2">
        <v>300194</v>
      </c>
      <c r="N2">
        <v>6460</v>
      </c>
    </row>
    <row r="3" spans="1:14" ht="12.75">
      <c r="A3">
        <v>3030</v>
      </c>
      <c r="B3">
        <v>4956134</v>
      </c>
      <c r="C3">
        <v>457966</v>
      </c>
      <c r="D3">
        <v>953375</v>
      </c>
      <c r="E3">
        <v>63819</v>
      </c>
      <c r="F3">
        <v>100459</v>
      </c>
      <c r="G3">
        <v>31290</v>
      </c>
      <c r="H3">
        <v>27724</v>
      </c>
      <c r="I3">
        <v>263254</v>
      </c>
      <c r="J3">
        <v>1217974</v>
      </c>
      <c r="K3">
        <v>1726966</v>
      </c>
      <c r="L3">
        <v>47421</v>
      </c>
      <c r="M3">
        <v>0</v>
      </c>
      <c r="N3">
        <v>0</v>
      </c>
    </row>
    <row r="4" spans="1:14" ht="12.75">
      <c r="A4">
        <v>3040</v>
      </c>
      <c r="B4">
        <v>8953648</v>
      </c>
      <c r="C4">
        <v>2300235</v>
      </c>
      <c r="D4">
        <v>3510601</v>
      </c>
      <c r="E4">
        <v>140269</v>
      </c>
      <c r="F4">
        <v>288829</v>
      </c>
      <c r="G4">
        <v>70559</v>
      </c>
      <c r="H4">
        <v>319910</v>
      </c>
      <c r="I4">
        <v>479532</v>
      </c>
      <c r="J4">
        <v>102760</v>
      </c>
      <c r="K4">
        <v>155874</v>
      </c>
      <c r="L4">
        <v>4980</v>
      </c>
      <c r="M4">
        <v>204187</v>
      </c>
      <c r="N4">
        <v>3118</v>
      </c>
    </row>
    <row r="5" spans="1:14" ht="12.75">
      <c r="A5">
        <v>3041</v>
      </c>
      <c r="B5">
        <v>2104550</v>
      </c>
      <c r="C5">
        <v>443385</v>
      </c>
      <c r="D5">
        <v>1192028</v>
      </c>
      <c r="E5">
        <v>40042</v>
      </c>
      <c r="F5">
        <v>132526</v>
      </c>
      <c r="G5">
        <v>47526</v>
      </c>
      <c r="H5">
        <v>24671</v>
      </c>
      <c r="I5">
        <v>9587</v>
      </c>
      <c r="J5">
        <v>0</v>
      </c>
      <c r="K5">
        <v>0</v>
      </c>
      <c r="L5">
        <v>1827</v>
      </c>
      <c r="M5">
        <v>0</v>
      </c>
      <c r="N5">
        <v>4</v>
      </c>
    </row>
    <row r="6" spans="1:14" ht="12.75">
      <c r="A6">
        <v>3050</v>
      </c>
      <c r="B6">
        <v>137117</v>
      </c>
      <c r="C6">
        <v>34131</v>
      </c>
      <c r="D6">
        <v>95187</v>
      </c>
      <c r="E6">
        <v>77</v>
      </c>
      <c r="F6">
        <v>2720</v>
      </c>
      <c r="G6">
        <v>750</v>
      </c>
      <c r="H6">
        <v>333</v>
      </c>
      <c r="I6">
        <v>9</v>
      </c>
      <c r="J6">
        <v>0</v>
      </c>
      <c r="K6">
        <v>0</v>
      </c>
      <c r="L6">
        <v>2440</v>
      </c>
      <c r="M6">
        <v>0</v>
      </c>
      <c r="N6">
        <v>0</v>
      </c>
    </row>
    <row r="7" spans="1:14" ht="12.75">
      <c r="A7">
        <v>3060</v>
      </c>
      <c r="B7">
        <v>18994913</v>
      </c>
      <c r="C7">
        <v>2784348</v>
      </c>
      <c r="D7">
        <v>5355409</v>
      </c>
      <c r="E7">
        <v>192531</v>
      </c>
      <c r="F7">
        <v>651255</v>
      </c>
      <c r="G7">
        <v>166849</v>
      </c>
      <c r="H7">
        <v>243789</v>
      </c>
      <c r="I7">
        <v>1784916</v>
      </c>
      <c r="J7">
        <v>269553</v>
      </c>
      <c r="K7">
        <v>6194379</v>
      </c>
      <c r="L7">
        <v>456549</v>
      </c>
      <c r="M7">
        <v>54246</v>
      </c>
      <c r="N7">
        <v>2082</v>
      </c>
    </row>
    <row r="8" spans="1:14" ht="12.75">
      <c r="A8">
        <v>3070</v>
      </c>
      <c r="B8">
        <v>8984271</v>
      </c>
      <c r="C8">
        <v>545880</v>
      </c>
      <c r="D8">
        <v>1190242</v>
      </c>
      <c r="E8">
        <v>42455</v>
      </c>
      <c r="F8">
        <v>215889</v>
      </c>
      <c r="G8">
        <v>46725</v>
      </c>
      <c r="H8">
        <v>25879</v>
      </c>
      <c r="I8">
        <v>1537424</v>
      </c>
      <c r="J8">
        <v>30150</v>
      </c>
      <c r="K8">
        <v>5083228</v>
      </c>
      <c r="L8">
        <v>177421</v>
      </c>
      <c r="M8">
        <v>524</v>
      </c>
      <c r="N8">
        <v>16</v>
      </c>
    </row>
    <row r="9" spans="1:14" ht="12.75">
      <c r="A9">
        <v>3080</v>
      </c>
      <c r="B9">
        <v>5452225</v>
      </c>
      <c r="C9">
        <v>1747214</v>
      </c>
      <c r="D9">
        <v>2307484</v>
      </c>
      <c r="E9">
        <v>63211</v>
      </c>
      <c r="F9">
        <v>293810</v>
      </c>
      <c r="G9">
        <v>43373</v>
      </c>
      <c r="H9">
        <v>98849</v>
      </c>
      <c r="I9">
        <v>44400</v>
      </c>
      <c r="J9">
        <v>238728</v>
      </c>
      <c r="K9">
        <v>88205</v>
      </c>
      <c r="L9">
        <v>19649</v>
      </c>
      <c r="M9">
        <v>30116</v>
      </c>
      <c r="N9">
        <v>1092</v>
      </c>
    </row>
    <row r="10" spans="1:14" ht="12.75">
      <c r="A10">
        <v>3081</v>
      </c>
      <c r="B10">
        <v>1388336</v>
      </c>
      <c r="C10">
        <v>336111</v>
      </c>
      <c r="D10">
        <v>755481</v>
      </c>
      <c r="E10">
        <v>26894</v>
      </c>
      <c r="F10">
        <v>117406</v>
      </c>
      <c r="G10">
        <v>35751</v>
      </c>
      <c r="H10">
        <v>13269</v>
      </c>
      <c r="I10">
        <v>17461</v>
      </c>
      <c r="J10">
        <v>16</v>
      </c>
      <c r="K10">
        <v>165</v>
      </c>
      <c r="L10">
        <v>6663</v>
      </c>
      <c r="M10">
        <v>0</v>
      </c>
      <c r="N10">
        <v>127</v>
      </c>
    </row>
    <row r="11" spans="1:14" ht="12.75">
      <c r="A11">
        <v>3082</v>
      </c>
      <c r="B11">
        <v>195570</v>
      </c>
      <c r="C11">
        <v>13715</v>
      </c>
      <c r="D11">
        <v>162309</v>
      </c>
      <c r="E11">
        <v>207</v>
      </c>
      <c r="F11">
        <v>3749</v>
      </c>
      <c r="G11">
        <v>987</v>
      </c>
      <c r="H11">
        <v>298</v>
      </c>
      <c r="I11">
        <v>760</v>
      </c>
      <c r="J11">
        <v>0</v>
      </c>
      <c r="K11">
        <v>0</v>
      </c>
      <c r="L11">
        <v>6228</v>
      </c>
      <c r="M11">
        <v>0</v>
      </c>
      <c r="N11">
        <v>0</v>
      </c>
    </row>
    <row r="12" spans="1:14" ht="12.75">
      <c r="A12">
        <v>3090</v>
      </c>
      <c r="B12">
        <v>79298954</v>
      </c>
      <c r="C12">
        <v>12843734</v>
      </c>
      <c r="D12">
        <v>26699880</v>
      </c>
      <c r="E12">
        <v>1111827</v>
      </c>
      <c r="F12">
        <v>2546871</v>
      </c>
      <c r="G12">
        <v>805039</v>
      </c>
      <c r="H12">
        <v>1214934</v>
      </c>
      <c r="I12">
        <v>7251557</v>
      </c>
      <c r="J12">
        <v>3180475</v>
      </c>
      <c r="K12">
        <v>16110633</v>
      </c>
      <c r="L12">
        <v>937515</v>
      </c>
      <c r="M12">
        <v>1093648</v>
      </c>
      <c r="N12">
        <v>22477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H27" sqref="H27"/>
    </sheetView>
  </sheetViews>
  <sheetFormatPr defaultColWidth="9.00390625" defaultRowHeight="12.75"/>
  <sheetData>
    <row r="1" spans="1:6" ht="12.75">
      <c r="A1">
        <v>4010</v>
      </c>
      <c r="B1">
        <v>77265342</v>
      </c>
      <c r="C1">
        <v>61289925</v>
      </c>
      <c r="D1">
        <v>3358934</v>
      </c>
      <c r="E1">
        <v>879658</v>
      </c>
      <c r="F1">
        <v>11736825</v>
      </c>
    </row>
    <row r="2" spans="1:6" ht="12.75">
      <c r="A2">
        <v>4020</v>
      </c>
      <c r="B2">
        <v>50685594</v>
      </c>
      <c r="C2">
        <v>39038287</v>
      </c>
      <c r="D2">
        <v>2741713</v>
      </c>
      <c r="E2">
        <v>690467</v>
      </c>
      <c r="F2">
        <v>8215127</v>
      </c>
    </row>
    <row r="3" spans="1:6" ht="12.75">
      <c r="A3">
        <v>4030</v>
      </c>
      <c r="B3">
        <v>301575</v>
      </c>
      <c r="C3">
        <v>249460</v>
      </c>
      <c r="D3">
        <v>3741</v>
      </c>
      <c r="E3">
        <v>2555</v>
      </c>
      <c r="F3">
        <v>45819</v>
      </c>
    </row>
    <row r="4" spans="1:6" ht="12.75">
      <c r="A4">
        <v>4040</v>
      </c>
      <c r="B4">
        <v>26278173</v>
      </c>
      <c r="C4">
        <v>22002178</v>
      </c>
      <c r="D4">
        <v>613480</v>
      </c>
      <c r="E4">
        <v>186636</v>
      </c>
      <c r="F4">
        <v>3475879</v>
      </c>
    </row>
    <row r="5" spans="1:6" ht="12.75">
      <c r="A5">
        <v>4041</v>
      </c>
      <c r="B5">
        <v>7881034</v>
      </c>
      <c r="C5">
        <v>6583134</v>
      </c>
      <c r="D5">
        <v>198376</v>
      </c>
      <c r="E5">
        <v>59226</v>
      </c>
      <c r="F5">
        <v>1040298</v>
      </c>
    </row>
    <row r="6" spans="1:6" ht="12.75">
      <c r="A6">
        <v>4050</v>
      </c>
      <c r="B6">
        <v>481230</v>
      </c>
      <c r="C6">
        <v>386767</v>
      </c>
      <c r="D6">
        <v>25112</v>
      </c>
      <c r="E6">
        <v>3809</v>
      </c>
      <c r="F6">
        <v>65542</v>
      </c>
    </row>
    <row r="7" spans="1:6" ht="12.75">
      <c r="A7">
        <v>4060</v>
      </c>
      <c r="B7">
        <v>28447804</v>
      </c>
      <c r="C7">
        <v>22929873</v>
      </c>
      <c r="D7">
        <v>1189598</v>
      </c>
      <c r="E7">
        <v>269781</v>
      </c>
      <c r="F7">
        <v>4058552</v>
      </c>
    </row>
    <row r="8" spans="1:6" ht="12.75">
      <c r="A8">
        <v>4070</v>
      </c>
      <c r="B8">
        <v>109145</v>
      </c>
      <c r="C8">
        <v>88674</v>
      </c>
      <c r="D8">
        <v>3253</v>
      </c>
      <c r="E8">
        <v>1128</v>
      </c>
      <c r="F8">
        <v>16090</v>
      </c>
    </row>
    <row r="9" spans="1:6" ht="12.75">
      <c r="A9">
        <v>4080</v>
      </c>
      <c r="B9">
        <v>4796559</v>
      </c>
      <c r="C9">
        <v>4030464</v>
      </c>
      <c r="D9">
        <v>119360</v>
      </c>
      <c r="E9">
        <v>34212</v>
      </c>
      <c r="F9">
        <v>612523</v>
      </c>
    </row>
    <row r="10" spans="1:6" ht="12.75">
      <c r="A10">
        <v>4081</v>
      </c>
      <c r="B10">
        <v>2203777</v>
      </c>
      <c r="C10">
        <v>1862917</v>
      </c>
      <c r="D10">
        <v>66385</v>
      </c>
      <c r="E10">
        <v>15261</v>
      </c>
      <c r="F10">
        <v>259214</v>
      </c>
    </row>
    <row r="11" spans="1:6" ht="12.75">
      <c r="A11">
        <v>4082</v>
      </c>
      <c r="B11">
        <v>164822</v>
      </c>
      <c r="C11">
        <v>129436</v>
      </c>
      <c r="D11">
        <v>7253</v>
      </c>
      <c r="E11">
        <v>1946</v>
      </c>
      <c r="F11">
        <v>26187</v>
      </c>
    </row>
    <row r="12" spans="1:6" ht="12.75">
      <c r="A12">
        <v>4090</v>
      </c>
      <c r="B12">
        <v>198615055</v>
      </c>
      <c r="C12">
        <v>158591115</v>
      </c>
      <c r="D12">
        <v>8327205</v>
      </c>
      <c r="E12">
        <v>2144679</v>
      </c>
      <c r="F12">
        <v>29552056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GNIVC MNS 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Shershnev AV</dc:creator>
  <cp:keywords/>
  <dc:description/>
  <cp:lastModifiedBy>Золотарёв Максим Викторич</cp:lastModifiedBy>
  <cp:lastPrinted>2018-05-15T10:56:17Z</cp:lastPrinted>
  <dcterms:created xsi:type="dcterms:W3CDTF">2002-12-09T13:40:28Z</dcterms:created>
  <dcterms:modified xsi:type="dcterms:W3CDTF">2018-05-15T10:56:34Z</dcterms:modified>
  <cp:category/>
  <cp:version/>
  <cp:contentType/>
  <cp:contentStatus/>
</cp:coreProperties>
</file>