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690" windowHeight="7230" activeTab="3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'Р.справ.'!$A$1:$I$92</definedName>
    <definedName name="_xlnm.Print_Area" localSheetId="2">'Р2'!$A$1:$P$36</definedName>
    <definedName name="_xlnm.Print_Area" localSheetId="0">'тит.лист'!$A$1:$G$31</definedName>
  </definedNames>
  <calcPr fullCalcOnLoad="1"/>
</workbook>
</file>

<file path=xl/sharedStrings.xml><?xml version="1.0" encoding="utf-8"?>
<sst xmlns="http://schemas.openxmlformats.org/spreadsheetml/2006/main" count="1132" uniqueCount="517">
  <si>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</si>
  <si>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</si>
  <si>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</si>
  <si>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</si>
  <si>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</si>
  <si>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</si>
  <si>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</si>
  <si>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</si>
  <si>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</si>
  <si>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</si>
  <si>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</si>
  <si>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</si>
  <si>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</si>
  <si>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</si>
  <si>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</si>
  <si>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</si>
  <si>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</si>
  <si>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</si>
  <si>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</si>
  <si>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</si>
  <si>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</si>
  <si>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</si>
  <si>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</si>
  <si>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</si>
  <si>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</si>
  <si>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</si>
  <si>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</si>
  <si>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</si>
  <si>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</si>
  <si>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</si>
  <si>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</si>
  <si>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</si>
  <si>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</si>
  <si>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</si>
  <si>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</si>
  <si>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</si>
  <si>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</si>
  <si>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</si>
  <si>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</si>
  <si>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</si>
  <si>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</si>
  <si>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</si>
  <si>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</si>
  <si>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</si>
  <si>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</si>
  <si>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</si>
  <si>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</si>
  <si>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</si>
  <si>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</si>
  <si>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</si>
  <si>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</si>
  <si>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</si>
  <si>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</si>
  <si>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</si>
  <si>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</si>
  <si>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</si>
  <si>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</si>
  <si>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</si>
  <si>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</si>
  <si>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</si>
  <si>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</si>
  <si>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</si>
  <si>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</si>
  <si>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</si>
  <si>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</si>
  <si>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</si>
  <si>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</si>
  <si>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</si>
  <si>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</si>
  <si>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</si>
  <si>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</si>
  <si>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</si>
  <si>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</si>
  <si>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</si>
  <si>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</si>
  <si>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</si>
  <si>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</si>
  <si>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</si>
  <si>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</si>
  <si>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</si>
  <si>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</si>
  <si>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</si>
  <si>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</si>
  <si>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</si>
  <si>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</si>
  <si>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</si>
  <si>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</si>
  <si>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</si>
  <si>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</si>
  <si>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</si>
  <si>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</si>
  <si>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</si>
  <si>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</si>
  <si>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</si>
  <si>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</si>
  <si>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</si>
  <si>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</si>
  <si>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</si>
  <si>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</si>
  <si>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</si>
  <si>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</si>
  <si>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</si>
  <si>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</si>
  <si>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</si>
  <si>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</si>
  <si>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</si>
  <si>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</si>
  <si>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</si>
  <si>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</si>
  <si>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</si>
  <si>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</si>
  <si>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</si>
  <si>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</si>
  <si>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</si>
  <si>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</si>
  <si>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</si>
  <si>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</si>
  <si>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</si>
  <si>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</si>
  <si>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</si>
  <si>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</si>
  <si>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</si>
  <si>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</si>
  <si>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</si>
  <si>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</si>
  <si>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</si>
  <si>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</si>
  <si>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</si>
  <si>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</si>
  <si>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</si>
  <si>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</si>
  <si>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</si>
  <si>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</si>
  <si>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</si>
  <si>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</si>
  <si>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</si>
  <si>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</si>
  <si>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</si>
  <si>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</si>
  <si>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</si>
  <si>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</si>
  <si>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</si>
  <si>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</si>
  <si>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</si>
  <si>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</si>
  <si>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</si>
  <si>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</si>
  <si>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</si>
  <si>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</si>
  <si>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</si>
  <si>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</si>
  <si>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</si>
  <si>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</si>
  <si>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</si>
  <si>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</si>
  <si>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</si>
  <si>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</si>
  <si>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</si>
  <si>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</si>
  <si>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</si>
  <si>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</si>
  <si>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</si>
  <si>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</si>
  <si>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</si>
  <si>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</si>
  <si>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</si>
  <si>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</si>
  <si>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</si>
  <si>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</si>
  <si>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</si>
  <si>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</si>
  <si>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</si>
  <si>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</si>
  <si>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</si>
  <si>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</si>
  <si>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</si>
  <si>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</si>
  <si>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</si>
  <si>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</si>
  <si>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</si>
  <si>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</si>
  <si>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</si>
  <si>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</si>
  <si>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</si>
  <si>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</si>
  <si>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</si>
  <si>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</si>
  <si>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</si>
  <si>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</si>
  <si>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</si>
  <si>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</si>
  <si>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</si>
  <si>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</si>
  <si>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</si>
  <si>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</si>
  <si>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</si>
  <si>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</si>
  <si>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</si>
  <si>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</si>
  <si>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</si>
  <si>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</si>
  <si>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</si>
  <si>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</si>
  <si>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</si>
  <si>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</si>
  <si>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</si>
  <si>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</si>
  <si>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</si>
  <si>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</si>
  <si>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</si>
  <si>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</si>
  <si>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</si>
  <si>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</si>
  <si>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</si>
  <si>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</si>
  <si>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</si>
  <si>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</si>
  <si>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</si>
  <si>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</si>
  <si>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</si>
  <si>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</si>
  <si>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</si>
  <si>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</si>
  <si>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</si>
  <si>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</si>
  <si>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</si>
  <si>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</si>
  <si>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</si>
  <si>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</si>
  <si>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</si>
  <si>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</si>
  <si>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</si>
  <si>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</si>
  <si>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</si>
  <si>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</si>
  <si>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</si>
  <si>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</si>
  <si>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</si>
  <si>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</si>
  <si>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</si>
  <si>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</si>
  <si>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</si>
  <si>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</si>
  <si>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</si>
  <si>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</si>
  <si>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</si>
  <si>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</si>
  <si>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</si>
  <si>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</si>
  <si>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</si>
  <si>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</si>
  <si>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</si>
  <si>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</si>
  <si>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</si>
  <si>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</si>
  <si>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</si>
  <si>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</si>
  <si>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</si>
  <si>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</si>
  <si>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</si>
  <si>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</si>
  <si>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</si>
  <si>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</si>
  <si>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</si>
  <si>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</si>
  <si>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</si>
  <si>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</si>
  <si>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</si>
  <si>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</si>
  <si>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</si>
  <si>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</si>
  <si>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</si>
  <si>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</si>
  <si>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</si>
  <si>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</si>
  <si>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</si>
  <si>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</si>
  <si>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</si>
  <si>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</si>
  <si>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</si>
  <si>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</si>
  <si>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</si>
  <si>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</si>
  <si>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</si>
  <si>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</si>
  <si>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</si>
  <si>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</si>
  <si>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</si>
  <si>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</si>
  <si>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</si>
  <si>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</si>
  <si>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</si>
  <si>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</si>
  <si>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</si>
  <si>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</si>
  <si>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</si>
  <si>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</si>
  <si>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</si>
  <si>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</si>
  <si>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</si>
  <si>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</si>
  <si>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</si>
  <si>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</si>
  <si>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</si>
  <si>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</si>
  <si>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</si>
  <si>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</si>
  <si>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</si>
  <si>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</si>
  <si>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</si>
  <si>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</si>
  <si>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</si>
  <si>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</si>
  <si>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</si>
  <si>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</si>
  <si>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</si>
  <si>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</si>
  <si>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</si>
  <si>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</si>
  <si>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</si>
  <si>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</si>
  <si>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</si>
  <si>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</si>
  <si>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</si>
  <si>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</si>
  <si>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</si>
  <si>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</si>
  <si>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</si>
  <si>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</si>
  <si>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</si>
  <si>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</si>
  <si>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</si>
  <si>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</si>
  <si>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</si>
  <si>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</si>
  <si>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</si>
  <si>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</si>
  <si>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</si>
  <si>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</si>
  <si>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</si>
  <si>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</si>
  <si>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</si>
  <si>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</si>
  <si>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</si>
  <si>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</si>
  <si>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</si>
  <si>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</si>
  <si>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</si>
  <si>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</si>
  <si>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</si>
  <si>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</si>
  <si>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</si>
  <si>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</si>
  <si>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</si>
  <si>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</si>
  <si>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</si>
  <si>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</si>
  <si>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</si>
  <si>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</si>
  <si>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</si>
  <si>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</si>
  <si>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</si>
  <si>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</si>
  <si>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</si>
  <si>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</si>
  <si>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</si>
  <si>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</si>
  <si>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</si>
  <si>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</si>
  <si>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</si>
  <si>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</si>
  <si>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</si>
  <si>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</si>
  <si>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</si>
  <si>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</si>
  <si>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</si>
  <si>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</si>
  <si>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</si>
  <si>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</si>
  <si>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</si>
  <si>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</si>
  <si>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</si>
  <si>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</si>
  <si>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</si>
  <si>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</si>
  <si>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</si>
  <si>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</si>
  <si>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</si>
  <si>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</si>
  <si>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</si>
  <si>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</si>
  <si>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</si>
  <si>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</si>
  <si>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</si>
  <si>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</si>
  <si>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</si>
  <si>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</si>
  <si>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</si>
  <si>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</si>
  <si>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</si>
  <si>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</si>
  <si>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</si>
  <si>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</si>
  <si>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</si>
  <si>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</si>
  <si>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</si>
  <si>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</si>
  <si>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</si>
  <si>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</si>
  <si>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</si>
  <si>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</si>
  <si>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</si>
  <si>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</si>
  <si>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</si>
  <si>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</si>
  <si>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</si>
  <si>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</si>
  <si>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</si>
  <si>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</si>
  <si>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</si>
  <si>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</si>
  <si>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</si>
  <si>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</si>
  <si>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</si>
  <si>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</si>
  <si>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</si>
  <si>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</si>
  <si>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</si>
  <si>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</si>
  <si>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</si>
  <si>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</si>
  <si>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</si>
  <si>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</si>
  <si>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</si>
  <si>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</si>
  <si>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</si>
  <si>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</si>
  <si>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</si>
  <si>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</si>
  <si>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</si>
  <si>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</si>
  <si>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</si>
  <si>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</si>
  <si>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</si>
  <si>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</si>
  <si>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</si>
  <si>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</si>
  <si>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</si>
  <si>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</si>
  <si>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</si>
  <si>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</si>
  <si>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</si>
  <si>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</si>
  <si>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</si>
  <si>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</si>
  <si>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</si>
  <si>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</si>
  <si>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</si>
  <si>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</si>
  <si>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</si>
  <si>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</si>
  <si>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</si>
  <si>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</si>
  <si>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</si>
  <si>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</si>
  <si>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</si>
  <si>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</si>
  <si>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</si>
  <si>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</si>
  <si>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</si>
  <si>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</si>
  <si>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</si>
  <si>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</si>
  <si>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</si>
  <si>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</si>
  <si>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</si>
  <si>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</si>
  <si>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</si>
  <si>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</si>
  <si>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</si>
  <si>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</si>
  <si>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</si>
  <si>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</si>
  <si>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</si>
  <si>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</si>
  <si>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</si>
  <si>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</si>
  <si>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</si>
  <si>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</si>
  <si>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</si>
  <si>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</si>
  <si>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</si>
  <si>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</si>
  <si>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</si>
  <si>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</si>
  <si>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</si>
  <si>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</si>
  <si>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</si>
  <si>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</si>
  <si>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</si>
  <si>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</si>
  <si>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</si>
  <si>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</si>
  <si>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</si>
  <si>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</si>
  <si>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</si>
  <si>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</si>
  <si>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</si>
  <si>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</si>
  <si>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</si>
  <si>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№ ММВ-7-1/674</t>
  </si>
  <si>
    <t>от 25.12.2014</t>
  </si>
  <si>
    <t xml:space="preserve"> № ММВ-7-1/674@</t>
  </si>
  <si>
    <t xml:space="preserve">от 25.12.2014г.  </t>
  </si>
  <si>
    <t>по состоянию на 01.08.2015 года</t>
  </si>
  <si>
    <t>И.А. Платова</t>
  </si>
  <si>
    <t xml:space="preserve">И.о. руководителя Управления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</si>
</sst>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0" fillId="0" borderId="21" xfId="0" applyFont="1" applyBorder="1" applyAlignment="1">
      <alignment horizontal="left" wrapText="1" indent="6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wrapText="1"/>
    </xf>
    <xf numFmtId="3" fontId="3" fillId="0" borderId="0" xfId="0" applyNumberFormat="1" applyFont="1" applyAlignment="1">
      <alignment horizontal="left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0" borderId="25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10" fillId="0" borderId="15" xfId="0" applyFont="1" applyBorder="1" applyAlignment="1">
      <alignment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14" fillId="0" borderId="25" xfId="0" applyFont="1" applyBorder="1" applyAlignment="1">
      <alignment horizontal="left" wrapText="1" indent="1"/>
    </xf>
    <xf numFmtId="0" fontId="23" fillId="0" borderId="2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29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6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9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0" fillId="0" borderId="30" xfId="0" applyFont="1" applyBorder="1" applyAlignment="1">
      <alignment vertical="top" wrapText="1"/>
    </xf>
    <xf numFmtId="0" fontId="11" fillId="0" borderId="2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28">
      <selection activeCell="B21" sqref="B21:B26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43" t="s">
        <v>119</v>
      </c>
      <c r="F1" s="143"/>
      <c r="G1" s="143"/>
    </row>
    <row r="2" spans="2:7" ht="15.75" customHeight="1">
      <c r="B2" s="28"/>
      <c r="C2" s="28"/>
      <c r="D2" s="28"/>
      <c r="E2" s="143" t="s">
        <v>120</v>
      </c>
      <c r="F2" s="143"/>
      <c r="G2" s="143"/>
    </row>
    <row r="3" spans="2:7" ht="15.75" customHeight="1">
      <c r="B3" s="28"/>
      <c r="C3" s="28"/>
      <c r="D3" s="28"/>
      <c r="E3" s="143" t="s">
        <v>511</v>
      </c>
      <c r="F3" s="143"/>
      <c r="G3" s="143"/>
    </row>
    <row r="4" spans="2:7" ht="15.75" customHeight="1">
      <c r="B4" s="28"/>
      <c r="C4" s="28"/>
      <c r="D4" s="28"/>
      <c r="E4" s="132" t="s">
        <v>510</v>
      </c>
      <c r="F4" s="132"/>
      <c r="G4" s="132"/>
    </row>
    <row r="5" spans="2:7" ht="15.75" customHeight="1">
      <c r="B5" s="28"/>
      <c r="C5" s="28"/>
      <c r="D5" s="28"/>
      <c r="E5" s="132"/>
      <c r="F5" s="132"/>
      <c r="G5" s="132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42" t="s">
        <v>55</v>
      </c>
      <c r="B7" s="142"/>
      <c r="C7" s="142"/>
      <c r="D7" s="142"/>
      <c r="E7" s="142"/>
      <c r="F7" s="142"/>
      <c r="G7" s="142"/>
    </row>
    <row r="8" spans="1:7" ht="14.25" customHeight="1" thickTop="1">
      <c r="A8" s="163"/>
      <c r="B8" s="163"/>
      <c r="C8" s="163"/>
      <c r="D8" s="163"/>
      <c r="E8" s="163"/>
      <c r="F8" s="163"/>
      <c r="G8" s="163"/>
    </row>
    <row r="9" spans="1:7" ht="14.25" customHeight="1" thickBot="1">
      <c r="A9" s="128"/>
      <c r="B9" s="128"/>
      <c r="C9" s="128"/>
      <c r="D9" s="128"/>
      <c r="E9" s="128"/>
      <c r="F9" s="128"/>
      <c r="G9" s="128"/>
    </row>
    <row r="10" spans="1:7" ht="12.75">
      <c r="A10" s="135"/>
      <c r="B10" s="136"/>
      <c r="C10" s="137"/>
      <c r="D10" s="137"/>
      <c r="E10" s="137"/>
      <c r="F10" s="137"/>
      <c r="G10" s="138"/>
    </row>
    <row r="11" spans="1:7" ht="18.75" customHeight="1">
      <c r="A11" s="135"/>
      <c r="B11" s="139" t="s">
        <v>56</v>
      </c>
      <c r="C11" s="140"/>
      <c r="D11" s="140"/>
      <c r="E11" s="140"/>
      <c r="F11" s="140"/>
      <c r="G11" s="141"/>
    </row>
    <row r="12" spans="1:7" ht="23.25" customHeight="1">
      <c r="A12" s="135"/>
      <c r="B12" s="164" t="s">
        <v>57</v>
      </c>
      <c r="C12" s="165"/>
      <c r="D12" s="165"/>
      <c r="E12" s="165"/>
      <c r="F12" s="165"/>
      <c r="G12" s="166"/>
    </row>
    <row r="13" spans="1:7" ht="20.25" customHeight="1">
      <c r="A13" s="135"/>
      <c r="B13" s="164" t="s">
        <v>118</v>
      </c>
      <c r="C13" s="165"/>
      <c r="D13" s="165"/>
      <c r="E13" s="165"/>
      <c r="F13" s="165"/>
      <c r="G13" s="166"/>
    </row>
    <row r="14" spans="1:7" ht="18.75" customHeight="1">
      <c r="A14" s="135"/>
      <c r="B14" s="164" t="s">
        <v>58</v>
      </c>
      <c r="C14" s="165"/>
      <c r="D14" s="165"/>
      <c r="E14" s="165"/>
      <c r="F14" s="165"/>
      <c r="G14" s="166"/>
    </row>
    <row r="15" spans="1:7" ht="12.75">
      <c r="A15" s="135"/>
      <c r="B15" s="167"/>
      <c r="C15" s="168"/>
      <c r="D15" s="168"/>
      <c r="E15" s="168"/>
      <c r="F15" s="168"/>
      <c r="G15" s="169"/>
    </row>
    <row r="16" spans="1:7" ht="14.25" customHeight="1">
      <c r="A16" s="135"/>
      <c r="B16" s="170" t="s">
        <v>514</v>
      </c>
      <c r="C16" s="171"/>
      <c r="D16" s="171"/>
      <c r="E16" s="171"/>
      <c r="F16" s="171"/>
      <c r="G16" s="172"/>
    </row>
    <row r="17" spans="1:7" ht="22.5" thickBot="1">
      <c r="A17" s="135"/>
      <c r="B17" s="173" t="s">
        <v>59</v>
      </c>
      <c r="C17" s="174"/>
      <c r="D17" s="174"/>
      <c r="E17" s="174"/>
      <c r="F17" s="174"/>
      <c r="G17" s="175"/>
    </row>
    <row r="18" spans="1:7" ht="15.75">
      <c r="A18" s="128"/>
      <c r="B18" s="128"/>
      <c r="C18" s="128"/>
      <c r="D18" s="128"/>
      <c r="E18" s="128"/>
      <c r="F18" s="128"/>
      <c r="G18" s="128"/>
    </row>
    <row r="19" spans="1:7" ht="11.25" customHeight="1" thickBot="1">
      <c r="A19" s="128"/>
      <c r="B19" s="128"/>
      <c r="C19" s="128"/>
      <c r="D19" s="128"/>
      <c r="E19" s="128"/>
      <c r="F19" s="128"/>
      <c r="G19" s="128"/>
    </row>
    <row r="20" spans="1:7" ht="42.75" customHeight="1" thickBot="1">
      <c r="A20" s="33"/>
      <c r="B20" s="36" t="s">
        <v>60</v>
      </c>
      <c r="C20" s="129" t="s">
        <v>61</v>
      </c>
      <c r="D20" s="131"/>
      <c r="E20" s="34"/>
      <c r="F20" s="36" t="s">
        <v>62</v>
      </c>
      <c r="G20" s="35" t="s">
        <v>63</v>
      </c>
    </row>
    <row r="21" spans="1:7" ht="43.5" customHeight="1">
      <c r="A21" s="135"/>
      <c r="B21" s="149" t="s">
        <v>64</v>
      </c>
      <c r="C21" s="152" t="s">
        <v>84</v>
      </c>
      <c r="D21" s="153"/>
      <c r="E21" s="160"/>
      <c r="F21" s="158" t="s">
        <v>47</v>
      </c>
      <c r="G21" s="159"/>
    </row>
    <row r="22" spans="1:7" ht="42.75" customHeight="1">
      <c r="A22" s="135"/>
      <c r="B22" s="150"/>
      <c r="C22" s="154"/>
      <c r="D22" s="155"/>
      <c r="E22" s="160"/>
      <c r="F22" s="144" t="s">
        <v>65</v>
      </c>
      <c r="G22" s="134"/>
    </row>
    <row r="23" spans="1:7" ht="17.25" customHeight="1">
      <c r="A23" s="135"/>
      <c r="B23" s="150"/>
      <c r="C23" s="154"/>
      <c r="D23" s="155"/>
      <c r="E23" s="160"/>
      <c r="F23" s="133"/>
      <c r="G23" s="134"/>
    </row>
    <row r="24" spans="1:7" ht="23.25" customHeight="1">
      <c r="A24" s="135"/>
      <c r="B24" s="150"/>
      <c r="C24" s="154"/>
      <c r="D24" s="155"/>
      <c r="E24" s="160"/>
      <c r="F24" s="145" t="s">
        <v>513</v>
      </c>
      <c r="G24" s="146"/>
    </row>
    <row r="25" spans="1:7" ht="83.25" customHeight="1">
      <c r="A25" s="135"/>
      <c r="B25" s="150"/>
      <c r="C25" s="154"/>
      <c r="D25" s="155"/>
      <c r="E25" s="160"/>
      <c r="F25" s="161" t="s">
        <v>512</v>
      </c>
      <c r="G25" s="162"/>
    </row>
    <row r="26" spans="1:7" ht="33" customHeight="1" thickBot="1">
      <c r="A26" s="135"/>
      <c r="B26" s="151"/>
      <c r="C26" s="156"/>
      <c r="D26" s="157"/>
      <c r="E26" s="160"/>
      <c r="F26" s="147" t="s">
        <v>83</v>
      </c>
      <c r="G26" s="148"/>
    </row>
    <row r="27" spans="1:7" ht="15.75">
      <c r="A27" s="128"/>
      <c r="B27" s="128"/>
      <c r="C27" s="128"/>
      <c r="D27" s="128"/>
      <c r="E27" s="128"/>
      <c r="F27" s="128"/>
      <c r="G27" s="128"/>
    </row>
    <row r="28" spans="1:7" ht="16.5" thickBot="1">
      <c r="A28" s="128"/>
      <c r="B28" s="128"/>
      <c r="C28" s="128"/>
      <c r="D28" s="128"/>
      <c r="E28" s="128"/>
      <c r="F28" s="128"/>
      <c r="G28" s="128"/>
    </row>
    <row r="29" spans="1:7" ht="30" customHeight="1" thickBot="1">
      <c r="A29" s="30"/>
      <c r="B29" s="31"/>
      <c r="C29" s="37" t="s">
        <v>66</v>
      </c>
      <c r="D29" s="129" t="s">
        <v>67</v>
      </c>
      <c r="E29" s="130"/>
      <c r="F29" s="130"/>
      <c r="G29" s="131"/>
    </row>
    <row r="30" spans="1:7" ht="32.25" customHeight="1" thickBot="1">
      <c r="A30" s="29"/>
      <c r="B30" s="32" t="s">
        <v>68</v>
      </c>
      <c r="C30" s="79">
        <v>77</v>
      </c>
      <c r="D30" s="125" t="s">
        <v>121</v>
      </c>
      <c r="E30" s="126"/>
      <c r="F30" s="126"/>
      <c r="G30" s="127"/>
    </row>
    <row r="31" spans="1:7" ht="27.75" customHeight="1" thickBot="1">
      <c r="A31" s="29"/>
      <c r="B31" s="32" t="s">
        <v>69</v>
      </c>
      <c r="C31" s="79">
        <v>7700</v>
      </c>
      <c r="D31" s="125" t="s">
        <v>122</v>
      </c>
      <c r="E31" s="126"/>
      <c r="F31" s="126"/>
      <c r="G31" s="127"/>
    </row>
  </sheetData>
  <sheetProtection/>
  <mergeCells count="35"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  <mergeCell ref="B21:B26"/>
    <mergeCell ref="C21:D26"/>
    <mergeCell ref="F21:G21"/>
    <mergeCell ref="E21:E26"/>
    <mergeCell ref="F25:G25"/>
    <mergeCell ref="C20:D20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view="pageBreakPreview" zoomScaleNormal="75" zoomScaleSheetLayoutView="100" zoomScalePageLayoutView="0" workbookViewId="0" topLeftCell="A46">
      <selection activeCell="C10" sqref="C10:N51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4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5" width="12.75390625" style="2" bestFit="1" customWidth="1"/>
    <col min="16" max="17" width="11.625" style="2" bestFit="1" customWidth="1"/>
    <col min="18" max="16384" width="8.875" style="2" customWidth="1"/>
  </cols>
  <sheetData>
    <row r="1" spans="1:14" ht="24" customHeight="1">
      <c r="A1" s="182" t="s">
        <v>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14" ht="30.75" customHeight="1">
      <c r="A2" s="185" t="s">
        <v>113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21" ht="12.75" customHeight="1">
      <c r="A3" s="124">
        <f>C10+'Р2'!C10+'P4'!C7+'P4'!C40+'P5'!C7+'P5'!C40</f>
        <v>320916244</v>
      </c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86" t="s">
        <v>0</v>
      </c>
      <c r="N3" s="186"/>
      <c r="O3" s="6"/>
      <c r="P3" s="6"/>
      <c r="Q3" s="6"/>
      <c r="R3" s="6"/>
      <c r="S3" s="6"/>
      <c r="T3" s="6"/>
      <c r="U3" s="6"/>
    </row>
    <row r="4" spans="1:14" ht="15" customHeight="1">
      <c r="A4" s="187"/>
      <c r="B4" s="177" t="s">
        <v>8</v>
      </c>
      <c r="C4" s="177" t="s">
        <v>25</v>
      </c>
      <c r="D4" s="176" t="s">
        <v>1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4" ht="15.75" customHeight="1">
      <c r="A5" s="188"/>
      <c r="B5" s="177"/>
      <c r="C5" s="177"/>
      <c r="D5" s="177" t="s">
        <v>2</v>
      </c>
      <c r="E5" s="177"/>
      <c r="F5" s="177"/>
      <c r="G5" s="177"/>
      <c r="H5" s="177"/>
      <c r="I5" s="177"/>
      <c r="J5" s="177"/>
      <c r="K5" s="177"/>
      <c r="L5" s="177" t="s">
        <v>12</v>
      </c>
      <c r="M5" s="177" t="s">
        <v>9</v>
      </c>
      <c r="N5" s="177" t="s">
        <v>13</v>
      </c>
    </row>
    <row r="6" spans="1:14" ht="12.75">
      <c r="A6" s="188"/>
      <c r="B6" s="177"/>
      <c r="C6" s="177"/>
      <c r="D6" s="177" t="s">
        <v>25</v>
      </c>
      <c r="E6" s="178" t="s">
        <v>3</v>
      </c>
      <c r="F6" s="178"/>
      <c r="G6" s="178"/>
      <c r="H6" s="178"/>
      <c r="I6" s="178"/>
      <c r="J6" s="178"/>
      <c r="K6" s="178"/>
      <c r="L6" s="177"/>
      <c r="M6" s="177"/>
      <c r="N6" s="177"/>
    </row>
    <row r="7" spans="1:14" ht="26.25" customHeight="1">
      <c r="A7" s="188"/>
      <c r="B7" s="177"/>
      <c r="C7" s="177"/>
      <c r="D7" s="177"/>
      <c r="E7" s="179" t="s">
        <v>4</v>
      </c>
      <c r="F7" s="179"/>
      <c r="G7" s="189" t="s">
        <v>32</v>
      </c>
      <c r="H7" s="180" t="s">
        <v>49</v>
      </c>
      <c r="I7" s="177" t="s">
        <v>26</v>
      </c>
      <c r="J7" s="177" t="s">
        <v>50</v>
      </c>
      <c r="K7" s="177" t="s">
        <v>31</v>
      </c>
      <c r="L7" s="177"/>
      <c r="M7" s="177"/>
      <c r="N7" s="177"/>
    </row>
    <row r="8" spans="1:14" ht="77.25" customHeight="1">
      <c r="A8" s="188"/>
      <c r="B8" s="177"/>
      <c r="C8" s="177"/>
      <c r="D8" s="177"/>
      <c r="E8" s="7" t="s">
        <v>25</v>
      </c>
      <c r="F8" s="7" t="s">
        <v>21</v>
      </c>
      <c r="G8" s="190"/>
      <c r="H8" s="181"/>
      <c r="I8" s="177"/>
      <c r="J8" s="177"/>
      <c r="K8" s="177"/>
      <c r="L8" s="177"/>
      <c r="M8" s="177"/>
      <c r="N8" s="177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9" t="s">
        <v>77</v>
      </c>
      <c r="B10" s="105" t="s">
        <v>123</v>
      </c>
      <c r="C10" s="104">
        <v>219027554</v>
      </c>
      <c r="D10" s="104">
        <v>187940044</v>
      </c>
      <c r="E10" s="104">
        <v>63722979</v>
      </c>
      <c r="F10" s="104">
        <v>10210549</v>
      </c>
      <c r="G10" s="104">
        <v>107919839</v>
      </c>
      <c r="H10" s="104">
        <v>107335926</v>
      </c>
      <c r="I10" s="104">
        <v>281312</v>
      </c>
      <c r="J10" s="104">
        <v>279398</v>
      </c>
      <c r="K10" s="104">
        <v>16015914</v>
      </c>
      <c r="L10" s="104">
        <v>21707592</v>
      </c>
      <c r="M10" s="104">
        <v>3499869</v>
      </c>
      <c r="N10" s="104">
        <v>5880049</v>
      </c>
      <c r="P10" s="120"/>
      <c r="Q10" s="120"/>
    </row>
    <row r="11" spans="1:17" ht="35.25" customHeight="1">
      <c r="A11" s="110" t="s">
        <v>75</v>
      </c>
      <c r="B11" s="105" t="s">
        <v>124</v>
      </c>
      <c r="C11" s="104">
        <v>218462266</v>
      </c>
      <c r="D11" s="104">
        <v>187646025</v>
      </c>
      <c r="E11" s="104">
        <v>63623102</v>
      </c>
      <c r="F11" s="104">
        <v>10196623</v>
      </c>
      <c r="G11" s="104">
        <v>107772105</v>
      </c>
      <c r="H11" s="104">
        <v>107189658</v>
      </c>
      <c r="I11" s="104">
        <v>281024</v>
      </c>
      <c r="J11" s="104">
        <v>279110</v>
      </c>
      <c r="K11" s="104">
        <v>15969794</v>
      </c>
      <c r="L11" s="104">
        <v>21481858</v>
      </c>
      <c r="M11" s="104">
        <v>3473475</v>
      </c>
      <c r="N11" s="104">
        <v>5860908</v>
      </c>
      <c r="P11" s="120"/>
      <c r="Q11" s="120"/>
    </row>
    <row r="12" spans="1:17" ht="12.75">
      <c r="A12" s="110" t="s">
        <v>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P12" s="120"/>
      <c r="Q12" s="120"/>
    </row>
    <row r="13" spans="1:17" ht="12.75">
      <c r="A13" s="111" t="s">
        <v>81</v>
      </c>
      <c r="B13" s="105" t="s">
        <v>125</v>
      </c>
      <c r="C13" s="104">
        <v>129381547</v>
      </c>
      <c r="D13" s="104">
        <v>102502959</v>
      </c>
      <c r="E13" s="104">
        <v>31927542</v>
      </c>
      <c r="F13" s="104">
        <v>5081695</v>
      </c>
      <c r="G13" s="104">
        <v>62254440</v>
      </c>
      <c r="H13" s="104">
        <v>61738854</v>
      </c>
      <c r="I13" s="104">
        <v>270151</v>
      </c>
      <c r="J13" s="104">
        <v>268481</v>
      </c>
      <c r="K13" s="104">
        <v>8050826</v>
      </c>
      <c r="L13" s="104">
        <v>19060199</v>
      </c>
      <c r="M13" s="104">
        <v>2952838</v>
      </c>
      <c r="N13" s="104">
        <v>4865551</v>
      </c>
      <c r="P13" s="120"/>
      <c r="Q13" s="120"/>
    </row>
    <row r="14" spans="1:14" ht="39" customHeight="1">
      <c r="A14" s="111" t="s">
        <v>126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41.25" customHeight="1">
      <c r="A15" s="112" t="s">
        <v>111</v>
      </c>
      <c r="B15" s="105" t="s">
        <v>127</v>
      </c>
      <c r="C15" s="104">
        <v>38251258</v>
      </c>
      <c r="D15" s="104">
        <v>35583618</v>
      </c>
      <c r="E15" s="104">
        <v>11787637</v>
      </c>
      <c r="F15" s="104">
        <v>2100667</v>
      </c>
      <c r="G15" s="104">
        <v>22733249</v>
      </c>
      <c r="H15" s="104">
        <v>22589081</v>
      </c>
      <c r="I15" s="104">
        <v>493</v>
      </c>
      <c r="J15" s="104">
        <v>399</v>
      </c>
      <c r="K15" s="104">
        <v>1062239</v>
      </c>
      <c r="L15" s="104">
        <v>1309859</v>
      </c>
      <c r="M15" s="104">
        <v>107499</v>
      </c>
      <c r="N15" s="104">
        <v>1250282</v>
      </c>
    </row>
    <row r="16" spans="1:14" ht="80.25" customHeight="1">
      <c r="A16" s="112" t="s">
        <v>110</v>
      </c>
      <c r="B16" s="105" t="s">
        <v>128</v>
      </c>
      <c r="C16" s="104">
        <v>15558750</v>
      </c>
      <c r="D16" s="104">
        <v>14538931</v>
      </c>
      <c r="E16" s="104">
        <v>3247170</v>
      </c>
      <c r="F16" s="104">
        <v>390414</v>
      </c>
      <c r="G16" s="104">
        <v>10576570</v>
      </c>
      <c r="H16" s="104">
        <v>10433620</v>
      </c>
      <c r="I16" s="104">
        <v>18168</v>
      </c>
      <c r="J16" s="104">
        <v>18147</v>
      </c>
      <c r="K16" s="104">
        <v>697023</v>
      </c>
      <c r="L16" s="104">
        <v>948847</v>
      </c>
      <c r="M16" s="104">
        <v>48598</v>
      </c>
      <c r="N16" s="104">
        <v>22374</v>
      </c>
    </row>
    <row r="17" spans="1:14" ht="12.75">
      <c r="A17" s="112" t="s">
        <v>129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63.75">
      <c r="A18" s="113" t="s">
        <v>130</v>
      </c>
      <c r="B18" s="105" t="s">
        <v>131</v>
      </c>
      <c r="C18" s="104">
        <v>12574334</v>
      </c>
      <c r="D18" s="104">
        <v>11731740</v>
      </c>
      <c r="E18" s="104">
        <v>2579572</v>
      </c>
      <c r="F18" s="104">
        <v>327025</v>
      </c>
      <c r="G18" s="104">
        <v>8602923</v>
      </c>
      <c r="H18" s="104">
        <v>8459974</v>
      </c>
      <c r="I18" s="104">
        <v>18092</v>
      </c>
      <c r="J18" s="104">
        <v>18071</v>
      </c>
      <c r="K18" s="104">
        <v>531153</v>
      </c>
      <c r="L18" s="104">
        <v>784370</v>
      </c>
      <c r="M18" s="104">
        <v>40899</v>
      </c>
      <c r="N18" s="104">
        <v>17325</v>
      </c>
    </row>
    <row r="19" spans="1:14" ht="25.5">
      <c r="A19" s="111" t="s">
        <v>76</v>
      </c>
      <c r="B19" s="105" t="s">
        <v>132</v>
      </c>
      <c r="C19" s="104">
        <v>89080719</v>
      </c>
      <c r="D19" s="104">
        <v>85143066</v>
      </c>
      <c r="E19" s="104">
        <v>31695560</v>
      </c>
      <c r="F19" s="104">
        <v>5114928</v>
      </c>
      <c r="G19" s="104">
        <v>45517665</v>
      </c>
      <c r="H19" s="104">
        <v>45450804</v>
      </c>
      <c r="I19" s="104">
        <v>10873</v>
      </c>
      <c r="J19" s="104">
        <v>10629</v>
      </c>
      <c r="K19" s="104">
        <v>7918968</v>
      </c>
      <c r="L19" s="104">
        <v>2421659</v>
      </c>
      <c r="M19" s="104">
        <v>520637</v>
      </c>
      <c r="N19" s="104">
        <v>995357</v>
      </c>
    </row>
    <row r="20" spans="1:14" ht="12.75">
      <c r="A20" s="111" t="s">
        <v>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25.5">
      <c r="A21" s="112" t="s">
        <v>34</v>
      </c>
      <c r="B21" s="105" t="s">
        <v>133</v>
      </c>
      <c r="C21" s="104">
        <v>99464</v>
      </c>
      <c r="D21" s="104">
        <v>79438</v>
      </c>
      <c r="E21" s="104">
        <v>4511</v>
      </c>
      <c r="F21" s="104">
        <v>1414</v>
      </c>
      <c r="G21" s="104">
        <v>59522</v>
      </c>
      <c r="H21" s="104">
        <v>59522</v>
      </c>
      <c r="I21" s="104">
        <v>0</v>
      </c>
      <c r="J21" s="104">
        <v>0</v>
      </c>
      <c r="K21" s="104">
        <v>15405</v>
      </c>
      <c r="L21" s="104">
        <v>10678</v>
      </c>
      <c r="M21" s="104">
        <v>9348</v>
      </c>
      <c r="N21" s="104">
        <v>0</v>
      </c>
    </row>
    <row r="22" spans="1:14" ht="25.5">
      <c r="A22" s="112" t="s">
        <v>134</v>
      </c>
      <c r="B22" s="105" t="s">
        <v>135</v>
      </c>
      <c r="C22" s="104">
        <v>7489444</v>
      </c>
      <c r="D22" s="104">
        <v>7489365</v>
      </c>
      <c r="E22" s="104">
        <v>7489365</v>
      </c>
      <c r="F22" s="104">
        <v>1327646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7</v>
      </c>
      <c r="N22" s="104">
        <v>72</v>
      </c>
    </row>
    <row r="23" spans="1:14" ht="12.75">
      <c r="A23" s="112" t="s">
        <v>7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2.75">
      <c r="A24" s="113" t="s">
        <v>136</v>
      </c>
      <c r="B24" s="105" t="s">
        <v>137</v>
      </c>
      <c r="C24" s="104">
        <v>4143738</v>
      </c>
      <c r="D24" s="104">
        <v>4143738</v>
      </c>
      <c r="E24" s="104">
        <v>4143738</v>
      </c>
      <c r="F24" s="104">
        <v>421538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</row>
    <row r="25" spans="1:14" ht="12.75">
      <c r="A25" s="113" t="s">
        <v>138</v>
      </c>
      <c r="B25" s="105" t="s">
        <v>139</v>
      </c>
      <c r="C25" s="104">
        <v>3345706</v>
      </c>
      <c r="D25" s="104">
        <v>3345627</v>
      </c>
      <c r="E25" s="104">
        <v>3345627</v>
      </c>
      <c r="F25" s="104">
        <v>906107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7</v>
      </c>
      <c r="N25" s="104">
        <v>72</v>
      </c>
    </row>
    <row r="26" spans="1:14" ht="25.5">
      <c r="A26" s="113" t="s">
        <v>140</v>
      </c>
      <c r="B26" s="105" t="s">
        <v>141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</row>
    <row r="27" spans="1:15" ht="63.75">
      <c r="A27" s="112" t="s">
        <v>54</v>
      </c>
      <c r="B27" s="105" t="s">
        <v>142</v>
      </c>
      <c r="C27" s="104">
        <v>41033987</v>
      </c>
      <c r="D27" s="104">
        <v>39736497</v>
      </c>
      <c r="E27" s="104">
        <v>11748800</v>
      </c>
      <c r="F27" s="104">
        <v>2188011</v>
      </c>
      <c r="G27" s="104">
        <v>22148198</v>
      </c>
      <c r="H27" s="104">
        <v>22125280</v>
      </c>
      <c r="I27" s="104">
        <v>9499</v>
      </c>
      <c r="J27" s="104">
        <v>9311</v>
      </c>
      <c r="K27" s="104">
        <v>5830000</v>
      </c>
      <c r="L27" s="104">
        <v>1088574</v>
      </c>
      <c r="M27" s="104">
        <v>129478</v>
      </c>
      <c r="N27" s="104">
        <v>79438</v>
      </c>
      <c r="O27" s="120">
        <f>C16+C27+'Р2'!C16+'P4'!C13+'P4'!C19+'P4'!C44+'P5'!C13+'P5'!C19+'P5'!C44</f>
        <v>73846095</v>
      </c>
    </row>
    <row r="28" spans="1:14" ht="12.75">
      <c r="A28" s="113" t="s">
        <v>70</v>
      </c>
      <c r="B28" s="105" t="s">
        <v>143</v>
      </c>
      <c r="C28" s="104">
        <v>8456207</v>
      </c>
      <c r="D28" s="104">
        <v>7916506</v>
      </c>
      <c r="E28" s="104">
        <v>1611679</v>
      </c>
      <c r="F28" s="104">
        <v>280204</v>
      </c>
      <c r="G28" s="104">
        <v>6217948</v>
      </c>
      <c r="H28" s="104">
        <v>6209976</v>
      </c>
      <c r="I28" s="104">
        <v>8966</v>
      </c>
      <c r="J28" s="104">
        <v>8891</v>
      </c>
      <c r="K28" s="104">
        <v>77913</v>
      </c>
      <c r="L28" s="104">
        <v>390131</v>
      </c>
      <c r="M28" s="104">
        <v>117155</v>
      </c>
      <c r="N28" s="104">
        <v>32415</v>
      </c>
    </row>
    <row r="29" spans="1:14" ht="25.5">
      <c r="A29" s="113" t="s">
        <v>71</v>
      </c>
      <c r="B29" s="105" t="s">
        <v>144</v>
      </c>
      <c r="C29" s="104">
        <v>791</v>
      </c>
      <c r="D29" s="104">
        <v>471</v>
      </c>
      <c r="E29" s="104">
        <v>67</v>
      </c>
      <c r="F29" s="104">
        <v>7</v>
      </c>
      <c r="G29" s="104">
        <v>404</v>
      </c>
      <c r="H29" s="104">
        <v>404</v>
      </c>
      <c r="I29" s="104">
        <v>0</v>
      </c>
      <c r="J29" s="104">
        <v>0</v>
      </c>
      <c r="K29" s="104">
        <v>0</v>
      </c>
      <c r="L29" s="104">
        <v>317</v>
      </c>
      <c r="M29" s="104">
        <v>3</v>
      </c>
      <c r="N29" s="104">
        <v>0</v>
      </c>
    </row>
    <row r="30" spans="1:14" ht="25.5">
      <c r="A30" s="113" t="s">
        <v>72</v>
      </c>
      <c r="B30" s="105" t="s">
        <v>145</v>
      </c>
      <c r="C30" s="104">
        <v>548598</v>
      </c>
      <c r="D30" s="104">
        <v>536452</v>
      </c>
      <c r="E30" s="104">
        <v>11641</v>
      </c>
      <c r="F30" s="104">
        <v>1922</v>
      </c>
      <c r="G30" s="104">
        <v>524808</v>
      </c>
      <c r="H30" s="104">
        <v>524808</v>
      </c>
      <c r="I30" s="104">
        <v>0</v>
      </c>
      <c r="J30" s="104">
        <v>0</v>
      </c>
      <c r="K30" s="104">
        <v>3</v>
      </c>
      <c r="L30" s="104">
        <v>12036</v>
      </c>
      <c r="M30" s="104">
        <v>110</v>
      </c>
      <c r="N30" s="104">
        <v>0</v>
      </c>
    </row>
    <row r="31" spans="1:14" ht="25.5">
      <c r="A31" s="113" t="s">
        <v>73</v>
      </c>
      <c r="B31" s="105" t="s">
        <v>146</v>
      </c>
      <c r="C31" s="104">
        <v>31982692</v>
      </c>
      <c r="D31" s="104">
        <v>31237682</v>
      </c>
      <c r="E31" s="104">
        <v>10102934</v>
      </c>
      <c r="F31" s="104">
        <v>1903725</v>
      </c>
      <c r="G31" s="104">
        <v>15382131</v>
      </c>
      <c r="H31" s="104">
        <v>15367185</v>
      </c>
      <c r="I31" s="104">
        <v>533</v>
      </c>
      <c r="J31" s="104">
        <v>420</v>
      </c>
      <c r="K31" s="104">
        <v>5752084</v>
      </c>
      <c r="L31" s="104">
        <v>685856</v>
      </c>
      <c r="M31" s="104">
        <v>12203</v>
      </c>
      <c r="N31" s="104">
        <v>46951</v>
      </c>
    </row>
    <row r="32" spans="1:14" ht="38.25">
      <c r="A32" s="114" t="s">
        <v>112</v>
      </c>
      <c r="B32" s="105" t="s">
        <v>147</v>
      </c>
      <c r="C32" s="104">
        <v>12215772</v>
      </c>
      <c r="D32" s="104">
        <v>12122924</v>
      </c>
      <c r="E32" s="104">
        <v>2548902</v>
      </c>
      <c r="F32" s="104">
        <v>437330</v>
      </c>
      <c r="G32" s="104">
        <v>3914406</v>
      </c>
      <c r="H32" s="104">
        <v>3910035</v>
      </c>
      <c r="I32" s="104">
        <v>0</v>
      </c>
      <c r="J32" s="104">
        <v>0</v>
      </c>
      <c r="K32" s="104">
        <v>5659616</v>
      </c>
      <c r="L32" s="104">
        <v>69060</v>
      </c>
      <c r="M32" s="104">
        <v>686</v>
      </c>
      <c r="N32" s="104">
        <v>23102</v>
      </c>
    </row>
    <row r="33" spans="1:14" ht="12.75">
      <c r="A33" s="113" t="s">
        <v>78</v>
      </c>
      <c r="B33" s="105" t="s">
        <v>148</v>
      </c>
      <c r="C33" s="104">
        <v>45699</v>
      </c>
      <c r="D33" s="104">
        <v>45386</v>
      </c>
      <c r="E33" s="104">
        <v>22479</v>
      </c>
      <c r="F33" s="104">
        <v>2153</v>
      </c>
      <c r="G33" s="104">
        <v>22907</v>
      </c>
      <c r="H33" s="104">
        <v>22907</v>
      </c>
      <c r="I33" s="104">
        <v>0</v>
      </c>
      <c r="J33" s="104">
        <v>0</v>
      </c>
      <c r="K33" s="104">
        <v>0</v>
      </c>
      <c r="L33" s="104">
        <v>234</v>
      </c>
      <c r="M33" s="104">
        <v>7</v>
      </c>
      <c r="N33" s="104">
        <v>72</v>
      </c>
    </row>
    <row r="34" spans="1:14" ht="89.25">
      <c r="A34" s="112" t="s">
        <v>48</v>
      </c>
      <c r="B34" s="105" t="s">
        <v>149</v>
      </c>
      <c r="C34" s="104">
        <v>36739743</v>
      </c>
      <c r="D34" s="104">
        <v>34402364</v>
      </c>
      <c r="E34" s="104">
        <v>10908360</v>
      </c>
      <c r="F34" s="104">
        <v>1322571</v>
      </c>
      <c r="G34" s="104">
        <v>21439280</v>
      </c>
      <c r="H34" s="104">
        <v>21395361</v>
      </c>
      <c r="I34" s="104">
        <v>1374</v>
      </c>
      <c r="J34" s="104">
        <v>1318</v>
      </c>
      <c r="K34" s="104">
        <v>2053350</v>
      </c>
      <c r="L34" s="104">
        <v>1316701</v>
      </c>
      <c r="M34" s="104">
        <v>113482</v>
      </c>
      <c r="N34" s="104">
        <v>907196</v>
      </c>
    </row>
    <row r="35" spans="1:14" ht="20.25" customHeight="1">
      <c r="A35" s="123" t="s">
        <v>150</v>
      </c>
      <c r="B35" s="105" t="s">
        <v>151</v>
      </c>
      <c r="C35" s="104">
        <v>36043216</v>
      </c>
      <c r="D35" s="104">
        <v>34211426</v>
      </c>
      <c r="E35" s="104">
        <v>10908360</v>
      </c>
      <c r="F35" s="104">
        <v>1322571</v>
      </c>
      <c r="G35" s="104">
        <v>21437759</v>
      </c>
      <c r="H35" s="104">
        <v>21393840</v>
      </c>
      <c r="I35" s="104">
        <v>1374</v>
      </c>
      <c r="J35" s="104">
        <v>1318</v>
      </c>
      <c r="K35" s="104">
        <v>1863933</v>
      </c>
      <c r="L35" s="104">
        <v>828189</v>
      </c>
      <c r="M35" s="104">
        <v>98930</v>
      </c>
      <c r="N35" s="104">
        <v>904671</v>
      </c>
    </row>
    <row r="36" spans="1:14" ht="49.5" customHeight="1">
      <c r="A36" s="114" t="s">
        <v>112</v>
      </c>
      <c r="B36" s="105" t="s">
        <v>152</v>
      </c>
      <c r="C36" s="104">
        <v>15063331</v>
      </c>
      <c r="D36" s="104">
        <v>14429496</v>
      </c>
      <c r="E36" s="104">
        <v>4034077</v>
      </c>
      <c r="F36" s="104">
        <v>625663</v>
      </c>
      <c r="G36" s="104">
        <v>9892774</v>
      </c>
      <c r="H36" s="104">
        <v>9863027</v>
      </c>
      <c r="I36" s="104">
        <v>358</v>
      </c>
      <c r="J36" s="104">
        <v>325</v>
      </c>
      <c r="K36" s="104">
        <v>502287</v>
      </c>
      <c r="L36" s="104">
        <v>213990</v>
      </c>
      <c r="M36" s="104">
        <v>14685</v>
      </c>
      <c r="N36" s="104">
        <v>405160</v>
      </c>
    </row>
    <row r="37" spans="1:14" ht="31.5" customHeight="1">
      <c r="A37" s="113" t="s">
        <v>153</v>
      </c>
      <c r="B37" s="105" t="s">
        <v>154</v>
      </c>
      <c r="C37" s="104">
        <v>696527</v>
      </c>
      <c r="D37" s="104">
        <v>190938</v>
      </c>
      <c r="E37" s="104">
        <v>0</v>
      </c>
      <c r="F37" s="104">
        <v>0</v>
      </c>
      <c r="G37" s="104">
        <v>1521</v>
      </c>
      <c r="H37" s="104">
        <v>1521</v>
      </c>
      <c r="I37" s="104">
        <v>0</v>
      </c>
      <c r="J37" s="104">
        <v>0</v>
      </c>
      <c r="K37" s="104">
        <v>189417</v>
      </c>
      <c r="L37" s="104">
        <v>488512</v>
      </c>
      <c r="M37" s="104">
        <v>14552</v>
      </c>
      <c r="N37" s="104">
        <v>2525</v>
      </c>
    </row>
    <row r="38" spans="1:15" s="39" customFormat="1" ht="37.5" customHeight="1">
      <c r="A38" s="112" t="s">
        <v>155</v>
      </c>
      <c r="B38" s="105" t="s">
        <v>156</v>
      </c>
      <c r="C38" s="104">
        <v>3763780</v>
      </c>
      <c r="D38" s="104">
        <v>3480788</v>
      </c>
      <c r="E38" s="104">
        <v>1567003</v>
      </c>
      <c r="F38" s="104">
        <v>277439</v>
      </c>
      <c r="G38" s="104">
        <v>1893572</v>
      </c>
      <c r="H38" s="104">
        <v>1893548</v>
      </c>
      <c r="I38" s="104">
        <v>0</v>
      </c>
      <c r="J38" s="104">
        <v>0</v>
      </c>
      <c r="K38" s="104">
        <v>20213</v>
      </c>
      <c r="L38" s="104">
        <v>5940</v>
      </c>
      <c r="M38" s="104">
        <v>268329</v>
      </c>
      <c r="N38" s="104">
        <v>8723</v>
      </c>
      <c r="O38" s="122">
        <f>C38+'Р2'!C27+'P4'!C30+'P4'!C55+'P5'!C55+'P5'!C30</f>
        <v>5368804</v>
      </c>
    </row>
    <row r="39" spans="1:14" ht="51">
      <c r="A39" s="113" t="s">
        <v>42</v>
      </c>
      <c r="B39" s="105" t="s">
        <v>157</v>
      </c>
      <c r="C39" s="104">
        <v>3762194</v>
      </c>
      <c r="D39" s="104">
        <v>3479222</v>
      </c>
      <c r="E39" s="104">
        <v>1565463</v>
      </c>
      <c r="F39" s="104">
        <v>277023</v>
      </c>
      <c r="G39" s="104">
        <v>1893546</v>
      </c>
      <c r="H39" s="104">
        <v>1893522</v>
      </c>
      <c r="I39" s="104">
        <v>0</v>
      </c>
      <c r="J39" s="104">
        <v>0</v>
      </c>
      <c r="K39" s="104">
        <v>20213</v>
      </c>
      <c r="L39" s="104">
        <v>5922</v>
      </c>
      <c r="M39" s="104">
        <v>268327</v>
      </c>
      <c r="N39" s="104">
        <v>8723</v>
      </c>
    </row>
    <row r="40" spans="1:14" ht="27.75" customHeight="1">
      <c r="A40" s="113" t="s">
        <v>158</v>
      </c>
      <c r="B40" s="105" t="s">
        <v>159</v>
      </c>
      <c r="C40" s="104">
        <v>1586</v>
      </c>
      <c r="D40" s="104">
        <v>1566</v>
      </c>
      <c r="E40" s="104">
        <v>1540</v>
      </c>
      <c r="F40" s="104">
        <v>416</v>
      </c>
      <c r="G40" s="104">
        <v>26</v>
      </c>
      <c r="H40" s="104">
        <v>26</v>
      </c>
      <c r="I40" s="104">
        <v>0</v>
      </c>
      <c r="J40" s="104">
        <v>0</v>
      </c>
      <c r="K40" s="104">
        <v>0</v>
      </c>
      <c r="L40" s="104">
        <v>18</v>
      </c>
      <c r="M40" s="104">
        <v>2</v>
      </c>
      <c r="N40" s="104">
        <v>0</v>
      </c>
    </row>
    <row r="41" spans="1:14" ht="43.5" customHeight="1">
      <c r="A41" s="110" t="s">
        <v>82</v>
      </c>
      <c r="B41" s="105" t="s">
        <v>160</v>
      </c>
      <c r="C41" s="104">
        <v>969205</v>
      </c>
      <c r="D41" s="104">
        <v>669268</v>
      </c>
      <c r="E41" s="104">
        <v>212711</v>
      </c>
      <c r="F41" s="104">
        <v>69338</v>
      </c>
      <c r="G41" s="104">
        <v>369715</v>
      </c>
      <c r="H41" s="104">
        <v>367907</v>
      </c>
      <c r="I41" s="104">
        <v>288</v>
      </c>
      <c r="J41" s="104">
        <v>288</v>
      </c>
      <c r="K41" s="104">
        <v>86554</v>
      </c>
      <c r="L41" s="104">
        <v>238207</v>
      </c>
      <c r="M41" s="104">
        <v>37324</v>
      </c>
      <c r="N41" s="104">
        <v>24406</v>
      </c>
    </row>
    <row r="42" spans="1:14" ht="12.75">
      <c r="A42" s="110" t="s">
        <v>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ht="12.75">
      <c r="A43" s="111" t="s">
        <v>161</v>
      </c>
      <c r="B43" s="105" t="s">
        <v>162</v>
      </c>
      <c r="C43" s="104">
        <v>403917</v>
      </c>
      <c r="D43" s="104">
        <v>375249</v>
      </c>
      <c r="E43" s="104">
        <v>112834</v>
      </c>
      <c r="F43" s="104">
        <v>55412</v>
      </c>
      <c r="G43" s="104">
        <v>221981</v>
      </c>
      <c r="H43" s="104">
        <v>221639</v>
      </c>
      <c r="I43" s="104">
        <v>0</v>
      </c>
      <c r="J43" s="104">
        <v>0</v>
      </c>
      <c r="K43" s="104">
        <v>40434</v>
      </c>
      <c r="L43" s="104">
        <v>12473</v>
      </c>
      <c r="M43" s="104">
        <v>10930</v>
      </c>
      <c r="N43" s="104">
        <v>5265</v>
      </c>
    </row>
    <row r="44" spans="1:14" ht="12.75">
      <c r="A44" s="111" t="s">
        <v>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ht="25.5">
      <c r="A45" s="112" t="s">
        <v>163</v>
      </c>
      <c r="B45" s="105" t="s">
        <v>164</v>
      </c>
      <c r="C45" s="104">
        <v>330100</v>
      </c>
      <c r="D45" s="104">
        <v>312658</v>
      </c>
      <c r="E45" s="104">
        <v>106029</v>
      </c>
      <c r="F45" s="104">
        <v>50367</v>
      </c>
      <c r="G45" s="104">
        <v>174003</v>
      </c>
      <c r="H45" s="104">
        <v>173661</v>
      </c>
      <c r="I45" s="104">
        <v>0</v>
      </c>
      <c r="J45" s="104">
        <v>0</v>
      </c>
      <c r="K45" s="104">
        <v>32626</v>
      </c>
      <c r="L45" s="104">
        <v>7313</v>
      </c>
      <c r="M45" s="104">
        <v>8342</v>
      </c>
      <c r="N45" s="104">
        <v>1787</v>
      </c>
    </row>
    <row r="46" spans="1:14" ht="38.25">
      <c r="A46" s="111" t="s">
        <v>165</v>
      </c>
      <c r="B46" s="105" t="s">
        <v>166</v>
      </c>
      <c r="C46" s="104">
        <v>5832</v>
      </c>
      <c r="D46" s="104">
        <v>4432</v>
      </c>
      <c r="E46" s="104">
        <v>225</v>
      </c>
      <c r="F46" s="104">
        <v>24</v>
      </c>
      <c r="G46" s="104">
        <v>3648</v>
      </c>
      <c r="H46" s="104">
        <v>3648</v>
      </c>
      <c r="I46" s="104">
        <v>0</v>
      </c>
      <c r="J46" s="104">
        <v>0</v>
      </c>
      <c r="K46" s="104">
        <v>559</v>
      </c>
      <c r="L46" s="104">
        <v>543</v>
      </c>
      <c r="M46" s="104">
        <v>86</v>
      </c>
      <c r="N46" s="104">
        <v>771</v>
      </c>
    </row>
    <row r="47" spans="1:14" ht="25.5">
      <c r="A47" s="111" t="s">
        <v>80</v>
      </c>
      <c r="B47" s="105" t="s">
        <v>167</v>
      </c>
      <c r="C47" s="104">
        <v>248454</v>
      </c>
      <c r="D47" s="104">
        <v>8271</v>
      </c>
      <c r="E47" s="104">
        <v>0</v>
      </c>
      <c r="F47" s="104">
        <v>0</v>
      </c>
      <c r="G47" s="104">
        <v>1405</v>
      </c>
      <c r="H47" s="104">
        <v>1405</v>
      </c>
      <c r="I47" s="104">
        <v>0</v>
      </c>
      <c r="J47" s="104">
        <v>0</v>
      </c>
      <c r="K47" s="104">
        <v>6866</v>
      </c>
      <c r="L47" s="104">
        <v>205677</v>
      </c>
      <c r="M47" s="104">
        <v>23134</v>
      </c>
      <c r="N47" s="104">
        <v>11372</v>
      </c>
    </row>
    <row r="48" spans="1:14" ht="38.25">
      <c r="A48" s="111" t="s">
        <v>79</v>
      </c>
      <c r="B48" s="105" t="s">
        <v>168</v>
      </c>
      <c r="C48" s="104">
        <v>128113</v>
      </c>
      <c r="D48" s="104">
        <v>121244</v>
      </c>
      <c r="E48" s="104">
        <v>54626</v>
      </c>
      <c r="F48" s="104">
        <v>10837</v>
      </c>
      <c r="G48" s="104">
        <v>61829</v>
      </c>
      <c r="H48" s="104">
        <v>61829</v>
      </c>
      <c r="I48" s="104">
        <v>288</v>
      </c>
      <c r="J48" s="104">
        <v>288</v>
      </c>
      <c r="K48" s="104">
        <v>4501</v>
      </c>
      <c r="L48" s="104">
        <v>3896</v>
      </c>
      <c r="M48" s="104">
        <v>8</v>
      </c>
      <c r="N48" s="104">
        <v>2965</v>
      </c>
    </row>
    <row r="49" spans="1:14" ht="51">
      <c r="A49" s="111" t="s">
        <v>86</v>
      </c>
      <c r="B49" s="105" t="s">
        <v>169</v>
      </c>
      <c r="C49" s="104">
        <v>182889</v>
      </c>
      <c r="D49" s="104">
        <v>160072</v>
      </c>
      <c r="E49" s="104">
        <v>45026</v>
      </c>
      <c r="F49" s="104">
        <v>3065</v>
      </c>
      <c r="G49" s="104">
        <v>80852</v>
      </c>
      <c r="H49" s="104">
        <v>79386</v>
      </c>
      <c r="I49" s="104">
        <v>0</v>
      </c>
      <c r="J49" s="104">
        <v>0</v>
      </c>
      <c r="K49" s="104">
        <v>34194</v>
      </c>
      <c r="L49" s="104">
        <v>15618</v>
      </c>
      <c r="M49" s="104">
        <v>3166</v>
      </c>
      <c r="N49" s="104">
        <v>4033</v>
      </c>
    </row>
    <row r="50" spans="1:14" ht="38.25">
      <c r="A50" s="110" t="s">
        <v>455</v>
      </c>
      <c r="B50" s="105" t="s">
        <v>456</v>
      </c>
      <c r="C50" s="104">
        <v>75598393</v>
      </c>
      <c r="D50" s="104">
        <v>74315708</v>
      </c>
      <c r="E50" s="104">
        <v>25591970</v>
      </c>
      <c r="F50" s="104">
        <v>3947399</v>
      </c>
      <c r="G50" s="104">
        <v>43830290</v>
      </c>
      <c r="H50" s="104">
        <v>43605813</v>
      </c>
      <c r="I50" s="104">
        <v>260</v>
      </c>
      <c r="J50" s="104">
        <v>126</v>
      </c>
      <c r="K50" s="104">
        <v>4893188</v>
      </c>
      <c r="L50" s="104">
        <v>427780</v>
      </c>
      <c r="M50" s="104">
        <v>218273</v>
      </c>
      <c r="N50" s="104">
        <v>636632</v>
      </c>
    </row>
    <row r="51" spans="1:14" ht="12.75">
      <c r="A51" s="109" t="s">
        <v>41</v>
      </c>
      <c r="B51" s="105" t="s">
        <v>170</v>
      </c>
      <c r="C51" s="104">
        <v>1005635806</v>
      </c>
      <c r="D51" s="104">
        <v>897903171</v>
      </c>
      <c r="E51" s="104">
        <v>304721529</v>
      </c>
      <c r="F51" s="104">
        <v>48854083</v>
      </c>
      <c r="G51" s="104">
        <v>514949316</v>
      </c>
      <c r="H51" s="104">
        <v>512374167</v>
      </c>
      <c r="I51" s="104">
        <v>903053</v>
      </c>
      <c r="J51" s="104">
        <v>896520</v>
      </c>
      <c r="K51" s="104">
        <v>77329273</v>
      </c>
      <c r="L51" s="104">
        <v>73742049</v>
      </c>
      <c r="M51" s="104">
        <v>11992389</v>
      </c>
      <c r="N51" s="104">
        <v>21998197</v>
      </c>
    </row>
    <row r="53" ht="12.75">
      <c r="C53" s="120"/>
    </row>
  </sheetData>
  <sheetProtection/>
  <mergeCells count="19"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  <mergeCell ref="D4:N4"/>
    <mergeCell ref="D5:K5"/>
    <mergeCell ref="N5:N8"/>
    <mergeCell ref="E6:K6"/>
    <mergeCell ref="D6:D8"/>
    <mergeCell ref="E7:F7"/>
    <mergeCell ref="J7:J8"/>
    <mergeCell ref="K7:K8"/>
    <mergeCell ref="H7:H8"/>
  </mergeCells>
  <printOptions horizontalCentered="1"/>
  <pageMargins left="0" right="0" top="0" bottom="0" header="0" footer="0"/>
  <pageSetup horizontalDpi="600" verticalDpi="600" orientation="landscape" paperSize="9" scale="47" r:id="rId1"/>
  <rowBreaks count="1" manualBreakCount="1"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="85" zoomScaleNormal="75" zoomScaleSheetLayoutView="85" zoomScalePageLayoutView="0" workbookViewId="0" topLeftCell="A25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7" width="8.875" style="2" customWidth="1"/>
    <col min="18" max="18" width="10.75390625" style="2" bestFit="1" customWidth="1"/>
    <col min="19" max="16384" width="8.875" style="2" customWidth="1"/>
  </cols>
  <sheetData>
    <row r="1" spans="1:16" ht="29.25" customHeight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1" t="s">
        <v>30</v>
      </c>
      <c r="P1" s="192"/>
    </row>
    <row r="2" spans="1:16" s="20" customFormat="1" ht="34.5" customHeight="1">
      <c r="A2" s="195" t="s">
        <v>116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6" t="s">
        <v>0</v>
      </c>
      <c r="P3" s="196"/>
    </row>
    <row r="4" spans="1:16" ht="14.25" customHeight="1">
      <c r="A4" s="177"/>
      <c r="B4" s="177" t="s">
        <v>8</v>
      </c>
      <c r="C4" s="177" t="s">
        <v>15</v>
      </c>
      <c r="D4" s="177"/>
      <c r="E4" s="177"/>
      <c r="F4" s="177" t="s">
        <v>16</v>
      </c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2" customHeight="1">
      <c r="A5" s="177"/>
      <c r="B5" s="177"/>
      <c r="C5" s="177"/>
      <c r="D5" s="177"/>
      <c r="E5" s="177"/>
      <c r="F5" s="177" t="s">
        <v>2</v>
      </c>
      <c r="G5" s="177"/>
      <c r="H5" s="177"/>
      <c r="I5" s="177"/>
      <c r="J5" s="177"/>
      <c r="K5" s="177"/>
      <c r="L5" s="177"/>
      <c r="M5" s="177"/>
      <c r="N5" s="177" t="s">
        <v>23</v>
      </c>
      <c r="O5" s="177" t="s">
        <v>9</v>
      </c>
      <c r="P5" s="177" t="s">
        <v>10</v>
      </c>
    </row>
    <row r="6" spans="1:16" ht="12.75">
      <c r="A6" s="177"/>
      <c r="B6" s="177"/>
      <c r="C6" s="177"/>
      <c r="D6" s="177"/>
      <c r="E6" s="177"/>
      <c r="F6" s="177" t="s">
        <v>17</v>
      </c>
      <c r="G6" s="177" t="s">
        <v>3</v>
      </c>
      <c r="H6" s="177"/>
      <c r="I6" s="177"/>
      <c r="J6" s="177"/>
      <c r="K6" s="177"/>
      <c r="L6" s="177"/>
      <c r="M6" s="177"/>
      <c r="N6" s="177"/>
      <c r="O6" s="177"/>
      <c r="P6" s="177"/>
    </row>
    <row r="7" spans="1:16" ht="34.5" customHeight="1">
      <c r="A7" s="177"/>
      <c r="B7" s="177"/>
      <c r="C7" s="177" t="s">
        <v>20</v>
      </c>
      <c r="D7" s="177" t="s">
        <v>7</v>
      </c>
      <c r="E7" s="177"/>
      <c r="F7" s="177"/>
      <c r="G7" s="177" t="s">
        <v>4</v>
      </c>
      <c r="H7" s="177"/>
      <c r="I7" s="177" t="s">
        <v>24</v>
      </c>
      <c r="J7" s="197" t="s">
        <v>51</v>
      </c>
      <c r="K7" s="177" t="s">
        <v>18</v>
      </c>
      <c r="L7" s="177" t="s">
        <v>52</v>
      </c>
      <c r="M7" s="177" t="s">
        <v>11</v>
      </c>
      <c r="N7" s="177"/>
      <c r="O7" s="177"/>
      <c r="P7" s="177"/>
    </row>
    <row r="8" spans="1:16" ht="68.25" customHeight="1">
      <c r="A8" s="177"/>
      <c r="B8" s="177"/>
      <c r="C8" s="177"/>
      <c r="D8" s="7" t="s">
        <v>19</v>
      </c>
      <c r="E8" s="7" t="s">
        <v>22</v>
      </c>
      <c r="F8" s="177"/>
      <c r="G8" s="7" t="s">
        <v>20</v>
      </c>
      <c r="H8" s="7" t="s">
        <v>21</v>
      </c>
      <c r="I8" s="177"/>
      <c r="J8" s="197"/>
      <c r="K8" s="177"/>
      <c r="L8" s="177"/>
      <c r="M8" s="177"/>
      <c r="N8" s="177"/>
      <c r="O8" s="177"/>
      <c r="P8" s="177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8" ht="35.25" customHeight="1">
      <c r="A10" s="109" t="s">
        <v>354</v>
      </c>
      <c r="B10" s="105" t="s">
        <v>457</v>
      </c>
      <c r="C10" s="104">
        <v>97601693</v>
      </c>
      <c r="D10" s="104">
        <v>77549012</v>
      </c>
      <c r="E10" s="104">
        <v>20052681</v>
      </c>
      <c r="F10" s="104">
        <v>88077543</v>
      </c>
      <c r="G10" s="104">
        <v>28495352</v>
      </c>
      <c r="H10" s="104">
        <v>5435612</v>
      </c>
      <c r="I10" s="104">
        <v>50961633</v>
      </c>
      <c r="J10" s="104">
        <v>50769921</v>
      </c>
      <c r="K10" s="104">
        <v>6500</v>
      </c>
      <c r="L10" s="104">
        <v>5770</v>
      </c>
      <c r="M10" s="104">
        <v>8614058</v>
      </c>
      <c r="N10" s="104">
        <v>5558836</v>
      </c>
      <c r="O10" s="104">
        <v>1190368</v>
      </c>
      <c r="P10" s="104">
        <v>2774946</v>
      </c>
      <c r="R10" s="120"/>
    </row>
    <row r="11" spans="1:18" ht="17.25" customHeight="1">
      <c r="A11" s="110" t="s">
        <v>76</v>
      </c>
      <c r="B11" s="105" t="s">
        <v>458</v>
      </c>
      <c r="C11" s="104">
        <v>31128412</v>
      </c>
      <c r="D11" s="104">
        <v>21872243</v>
      </c>
      <c r="E11" s="104">
        <v>9256169</v>
      </c>
      <c r="F11" s="104">
        <v>30449155</v>
      </c>
      <c r="G11" s="104">
        <v>10321628</v>
      </c>
      <c r="H11" s="104">
        <v>1890652</v>
      </c>
      <c r="I11" s="104">
        <v>16441479</v>
      </c>
      <c r="J11" s="104">
        <v>16431381</v>
      </c>
      <c r="K11" s="104">
        <v>1014</v>
      </c>
      <c r="L11" s="104">
        <v>879</v>
      </c>
      <c r="M11" s="104">
        <v>3685034</v>
      </c>
      <c r="N11" s="104">
        <v>305728</v>
      </c>
      <c r="O11" s="104">
        <v>180956</v>
      </c>
      <c r="P11" s="104">
        <v>192573</v>
      </c>
      <c r="R11" s="120"/>
    </row>
    <row r="12" spans="1:18" ht="36" customHeight="1">
      <c r="A12" s="111" t="s">
        <v>35</v>
      </c>
      <c r="B12" s="105" t="s">
        <v>459</v>
      </c>
      <c r="C12" s="104">
        <v>97018</v>
      </c>
      <c r="D12" s="104">
        <v>92553</v>
      </c>
      <c r="E12" s="104">
        <v>4465</v>
      </c>
      <c r="F12" s="104">
        <v>86019</v>
      </c>
      <c r="G12" s="104">
        <v>2614</v>
      </c>
      <c r="H12" s="104">
        <v>2565</v>
      </c>
      <c r="I12" s="104">
        <v>72419</v>
      </c>
      <c r="J12" s="104">
        <v>72419</v>
      </c>
      <c r="K12" s="104">
        <v>0</v>
      </c>
      <c r="L12" s="104">
        <v>0</v>
      </c>
      <c r="M12" s="104">
        <v>10986</v>
      </c>
      <c r="N12" s="104">
        <v>6644</v>
      </c>
      <c r="O12" s="104">
        <v>4355</v>
      </c>
      <c r="P12" s="104">
        <v>0</v>
      </c>
      <c r="R12" s="120"/>
    </row>
    <row r="13" spans="1:18" ht="32.25" customHeight="1">
      <c r="A13" s="111" t="s">
        <v>423</v>
      </c>
      <c r="B13" s="105" t="s">
        <v>460</v>
      </c>
      <c r="C13" s="104">
        <v>320986</v>
      </c>
      <c r="D13" s="104">
        <v>224592</v>
      </c>
      <c r="E13" s="104">
        <v>96394</v>
      </c>
      <c r="F13" s="104">
        <v>320969</v>
      </c>
      <c r="G13" s="104">
        <v>311604</v>
      </c>
      <c r="H13" s="104">
        <v>83571</v>
      </c>
      <c r="I13" s="104">
        <v>0</v>
      </c>
      <c r="J13" s="104">
        <v>0</v>
      </c>
      <c r="K13" s="104">
        <v>0</v>
      </c>
      <c r="L13" s="104">
        <v>0</v>
      </c>
      <c r="M13" s="104">
        <v>9365</v>
      </c>
      <c r="N13" s="104">
        <v>0</v>
      </c>
      <c r="O13" s="104">
        <v>1</v>
      </c>
      <c r="P13" s="104">
        <v>16</v>
      </c>
      <c r="R13" s="120"/>
    </row>
    <row r="14" spans="1:16" ht="21.75" customHeight="1">
      <c r="A14" s="112" t="s">
        <v>136</v>
      </c>
      <c r="B14" s="105" t="s">
        <v>461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</row>
    <row r="15" spans="1:16" ht="21" customHeight="1">
      <c r="A15" s="112" t="s">
        <v>138</v>
      </c>
      <c r="B15" s="105" t="s">
        <v>462</v>
      </c>
      <c r="C15" s="104">
        <v>320986</v>
      </c>
      <c r="D15" s="104">
        <v>224592</v>
      </c>
      <c r="E15" s="104">
        <v>96394</v>
      </c>
      <c r="F15" s="104">
        <v>320969</v>
      </c>
      <c r="G15" s="104">
        <v>311604</v>
      </c>
      <c r="H15" s="104">
        <v>83571</v>
      </c>
      <c r="I15" s="104">
        <v>0</v>
      </c>
      <c r="J15" s="104">
        <v>0</v>
      </c>
      <c r="K15" s="104">
        <v>0</v>
      </c>
      <c r="L15" s="104">
        <v>0</v>
      </c>
      <c r="M15" s="104">
        <v>9365</v>
      </c>
      <c r="N15" s="104">
        <v>0</v>
      </c>
      <c r="O15" s="104">
        <v>1</v>
      </c>
      <c r="P15" s="104">
        <v>16</v>
      </c>
    </row>
    <row r="16" spans="1:16" s="22" customFormat="1" ht="38.25">
      <c r="A16" s="111" t="s">
        <v>54</v>
      </c>
      <c r="B16" s="105" t="s">
        <v>463</v>
      </c>
      <c r="C16" s="104">
        <v>16468326</v>
      </c>
      <c r="D16" s="104">
        <v>12253836</v>
      </c>
      <c r="E16" s="104">
        <v>4214490</v>
      </c>
      <c r="F16" s="104">
        <v>16282119</v>
      </c>
      <c r="G16" s="104">
        <v>5583523</v>
      </c>
      <c r="H16" s="104">
        <v>1096070</v>
      </c>
      <c r="I16" s="104">
        <v>8140946</v>
      </c>
      <c r="J16" s="104">
        <v>8138201</v>
      </c>
      <c r="K16" s="104">
        <v>787</v>
      </c>
      <c r="L16" s="104">
        <v>690</v>
      </c>
      <c r="M16" s="104">
        <v>2556863</v>
      </c>
      <c r="N16" s="104">
        <v>128016</v>
      </c>
      <c r="O16" s="104">
        <v>38313</v>
      </c>
      <c r="P16" s="104">
        <v>19878</v>
      </c>
    </row>
    <row r="17" spans="1:16" s="22" customFormat="1" ht="26.25" customHeight="1">
      <c r="A17" s="112" t="s">
        <v>70</v>
      </c>
      <c r="B17" s="105" t="s">
        <v>464</v>
      </c>
      <c r="C17" s="104">
        <v>2451663</v>
      </c>
      <c r="D17" s="104">
        <v>1953319</v>
      </c>
      <c r="E17" s="104">
        <v>498344</v>
      </c>
      <c r="F17" s="104">
        <v>2394362</v>
      </c>
      <c r="G17" s="104">
        <v>838847</v>
      </c>
      <c r="H17" s="104">
        <v>153465</v>
      </c>
      <c r="I17" s="104">
        <v>1452485</v>
      </c>
      <c r="J17" s="104">
        <v>1451579</v>
      </c>
      <c r="K17" s="104">
        <v>686</v>
      </c>
      <c r="L17" s="104">
        <v>624</v>
      </c>
      <c r="M17" s="104">
        <v>102344</v>
      </c>
      <c r="N17" s="104">
        <v>26199</v>
      </c>
      <c r="O17" s="104">
        <v>22963</v>
      </c>
      <c r="P17" s="104">
        <v>8139</v>
      </c>
    </row>
    <row r="18" spans="1:16" s="22" customFormat="1" ht="26.25" customHeight="1">
      <c r="A18" s="112" t="s">
        <v>71</v>
      </c>
      <c r="B18" s="105" t="s">
        <v>465</v>
      </c>
      <c r="C18" s="104">
        <v>93</v>
      </c>
      <c r="D18" s="104">
        <v>51</v>
      </c>
      <c r="E18" s="104">
        <v>42</v>
      </c>
      <c r="F18" s="104">
        <v>74</v>
      </c>
      <c r="G18" s="104">
        <v>35</v>
      </c>
      <c r="H18" s="104">
        <v>11</v>
      </c>
      <c r="I18" s="104">
        <v>39</v>
      </c>
      <c r="J18" s="104">
        <v>39</v>
      </c>
      <c r="K18" s="104">
        <v>0</v>
      </c>
      <c r="L18" s="104">
        <v>0</v>
      </c>
      <c r="M18" s="104">
        <v>0</v>
      </c>
      <c r="N18" s="104">
        <v>19</v>
      </c>
      <c r="O18" s="104">
        <v>0</v>
      </c>
      <c r="P18" s="104">
        <v>0</v>
      </c>
    </row>
    <row r="19" spans="1:16" ht="26.25" customHeight="1">
      <c r="A19" s="112" t="s">
        <v>72</v>
      </c>
      <c r="B19" s="105" t="s">
        <v>466</v>
      </c>
      <c r="C19" s="104">
        <v>68728</v>
      </c>
      <c r="D19" s="104">
        <v>46136</v>
      </c>
      <c r="E19" s="104">
        <v>22592</v>
      </c>
      <c r="F19" s="104">
        <v>65978</v>
      </c>
      <c r="G19" s="104">
        <v>3229</v>
      </c>
      <c r="H19" s="104">
        <v>387</v>
      </c>
      <c r="I19" s="104">
        <v>62004</v>
      </c>
      <c r="J19" s="104">
        <v>62004</v>
      </c>
      <c r="K19" s="104">
        <v>0</v>
      </c>
      <c r="L19" s="104">
        <v>0</v>
      </c>
      <c r="M19" s="104">
        <v>745</v>
      </c>
      <c r="N19" s="104">
        <v>2732</v>
      </c>
      <c r="O19" s="104">
        <v>17</v>
      </c>
      <c r="P19" s="104">
        <v>1</v>
      </c>
    </row>
    <row r="20" spans="1:16" ht="26.25" customHeight="1">
      <c r="A20" s="112" t="s">
        <v>73</v>
      </c>
      <c r="B20" s="105" t="s">
        <v>467</v>
      </c>
      <c r="C20" s="104">
        <v>13947099</v>
      </c>
      <c r="D20" s="104">
        <v>10253588</v>
      </c>
      <c r="E20" s="104">
        <v>3693511</v>
      </c>
      <c r="F20" s="104">
        <v>13820980</v>
      </c>
      <c r="G20" s="104">
        <v>4741295</v>
      </c>
      <c r="H20" s="104">
        <v>942196</v>
      </c>
      <c r="I20" s="104">
        <v>6625810</v>
      </c>
      <c r="J20" s="104">
        <v>6623971</v>
      </c>
      <c r="K20" s="104">
        <v>101</v>
      </c>
      <c r="L20" s="104">
        <v>66</v>
      </c>
      <c r="M20" s="104">
        <v>2453774</v>
      </c>
      <c r="N20" s="104">
        <v>99065</v>
      </c>
      <c r="O20" s="104">
        <v>15332</v>
      </c>
      <c r="P20" s="104">
        <v>11722</v>
      </c>
    </row>
    <row r="21" spans="1:16" ht="26.25" customHeight="1">
      <c r="A21" s="113" t="s">
        <v>112</v>
      </c>
      <c r="B21" s="105" t="s">
        <v>468</v>
      </c>
      <c r="C21" s="104">
        <v>5868694</v>
      </c>
      <c r="D21" s="104">
        <v>3760475</v>
      </c>
      <c r="E21" s="104">
        <v>2108219</v>
      </c>
      <c r="F21" s="104">
        <v>5852396</v>
      </c>
      <c r="G21" s="104">
        <v>1370173</v>
      </c>
      <c r="H21" s="104">
        <v>252729</v>
      </c>
      <c r="I21" s="104">
        <v>2165132</v>
      </c>
      <c r="J21" s="104">
        <v>2163809</v>
      </c>
      <c r="K21" s="104">
        <v>0</v>
      </c>
      <c r="L21" s="104">
        <v>0</v>
      </c>
      <c r="M21" s="104">
        <v>2317091</v>
      </c>
      <c r="N21" s="104">
        <v>10468</v>
      </c>
      <c r="O21" s="104">
        <v>596</v>
      </c>
      <c r="P21" s="104">
        <v>5234</v>
      </c>
    </row>
    <row r="22" spans="1:16" ht="26.25" customHeight="1">
      <c r="A22" s="112" t="s">
        <v>78</v>
      </c>
      <c r="B22" s="105" t="s">
        <v>469</v>
      </c>
      <c r="C22" s="104">
        <v>743</v>
      </c>
      <c r="D22" s="104">
        <v>742</v>
      </c>
      <c r="E22" s="104">
        <v>1</v>
      </c>
      <c r="F22" s="104">
        <v>725</v>
      </c>
      <c r="G22" s="104">
        <v>117</v>
      </c>
      <c r="H22" s="104">
        <v>11</v>
      </c>
      <c r="I22" s="104">
        <v>608</v>
      </c>
      <c r="J22" s="104">
        <v>608</v>
      </c>
      <c r="K22" s="104">
        <v>0</v>
      </c>
      <c r="L22" s="104">
        <v>0</v>
      </c>
      <c r="M22" s="104">
        <v>0</v>
      </c>
      <c r="N22" s="104">
        <v>1</v>
      </c>
      <c r="O22" s="104">
        <v>1</v>
      </c>
      <c r="P22" s="104">
        <v>16</v>
      </c>
    </row>
    <row r="23" spans="1:16" ht="51">
      <c r="A23" s="111" t="s">
        <v>48</v>
      </c>
      <c r="B23" s="105" t="s">
        <v>470</v>
      </c>
      <c r="C23" s="104">
        <v>12648234</v>
      </c>
      <c r="D23" s="104">
        <v>8358902</v>
      </c>
      <c r="E23" s="104">
        <v>4289332</v>
      </c>
      <c r="F23" s="104">
        <v>12286921</v>
      </c>
      <c r="G23" s="104">
        <v>3749979</v>
      </c>
      <c r="H23" s="104">
        <v>600218</v>
      </c>
      <c r="I23" s="104">
        <v>7470165</v>
      </c>
      <c r="J23" s="104">
        <v>7462813</v>
      </c>
      <c r="K23" s="104">
        <v>227</v>
      </c>
      <c r="L23" s="104">
        <v>189</v>
      </c>
      <c r="M23" s="104">
        <v>1066550</v>
      </c>
      <c r="N23" s="104">
        <v>170219</v>
      </c>
      <c r="O23" s="104">
        <v>23399</v>
      </c>
      <c r="P23" s="104">
        <v>167695</v>
      </c>
    </row>
    <row r="24" spans="1:16" ht="24" customHeight="1">
      <c r="A24" s="112" t="s">
        <v>150</v>
      </c>
      <c r="B24" s="105" t="s">
        <v>471</v>
      </c>
      <c r="C24" s="104">
        <v>12551848</v>
      </c>
      <c r="D24" s="104">
        <v>8271816</v>
      </c>
      <c r="E24" s="104">
        <v>4280032</v>
      </c>
      <c r="F24" s="104">
        <v>12236087</v>
      </c>
      <c r="G24" s="104">
        <v>3749979</v>
      </c>
      <c r="H24" s="104">
        <v>600218</v>
      </c>
      <c r="I24" s="104">
        <v>7469460</v>
      </c>
      <c r="J24" s="104">
        <v>7462108</v>
      </c>
      <c r="K24" s="104">
        <v>227</v>
      </c>
      <c r="L24" s="104">
        <v>189</v>
      </c>
      <c r="M24" s="104">
        <v>1016421</v>
      </c>
      <c r="N24" s="104">
        <v>126666</v>
      </c>
      <c r="O24" s="104">
        <v>22080</v>
      </c>
      <c r="P24" s="104">
        <v>167015</v>
      </c>
    </row>
    <row r="25" spans="1:16" ht="24" customHeight="1">
      <c r="A25" s="113" t="s">
        <v>112</v>
      </c>
      <c r="B25" s="105" t="s">
        <v>472</v>
      </c>
      <c r="C25" s="104">
        <v>5533116</v>
      </c>
      <c r="D25" s="104">
        <v>3624833</v>
      </c>
      <c r="E25" s="104">
        <v>1908283</v>
      </c>
      <c r="F25" s="104">
        <v>5408459</v>
      </c>
      <c r="G25" s="104">
        <v>1641692</v>
      </c>
      <c r="H25" s="104">
        <v>313238</v>
      </c>
      <c r="I25" s="104">
        <v>3546735</v>
      </c>
      <c r="J25" s="104">
        <v>3542042</v>
      </c>
      <c r="K25" s="104">
        <v>127</v>
      </c>
      <c r="L25" s="104">
        <v>114</v>
      </c>
      <c r="M25" s="104">
        <v>219905</v>
      </c>
      <c r="N25" s="104">
        <v>41142</v>
      </c>
      <c r="O25" s="104">
        <v>4614</v>
      </c>
      <c r="P25" s="104">
        <v>78901</v>
      </c>
    </row>
    <row r="26" spans="1:16" ht="24" customHeight="1">
      <c r="A26" s="112" t="s">
        <v>153</v>
      </c>
      <c r="B26" s="105" t="s">
        <v>473</v>
      </c>
      <c r="C26" s="104">
        <v>96386</v>
      </c>
      <c r="D26" s="104">
        <v>87086</v>
      </c>
      <c r="E26" s="104">
        <v>9300</v>
      </c>
      <c r="F26" s="104">
        <v>50834</v>
      </c>
      <c r="G26" s="104">
        <v>0</v>
      </c>
      <c r="H26" s="104">
        <v>0</v>
      </c>
      <c r="I26" s="104">
        <v>705</v>
      </c>
      <c r="J26" s="104">
        <v>705</v>
      </c>
      <c r="K26" s="104">
        <v>0</v>
      </c>
      <c r="L26" s="104">
        <v>0</v>
      </c>
      <c r="M26" s="104">
        <v>50129</v>
      </c>
      <c r="N26" s="104">
        <v>43553</v>
      </c>
      <c r="O26" s="104">
        <v>1319</v>
      </c>
      <c r="P26" s="104">
        <v>680</v>
      </c>
    </row>
    <row r="27" spans="1:16" ht="25.5">
      <c r="A27" s="111" t="s">
        <v>155</v>
      </c>
      <c r="B27" s="105" t="s">
        <v>474</v>
      </c>
      <c r="C27" s="104">
        <v>1594591</v>
      </c>
      <c r="D27" s="104">
        <v>943102</v>
      </c>
      <c r="E27" s="104">
        <v>651489</v>
      </c>
      <c r="F27" s="104">
        <v>1473852</v>
      </c>
      <c r="G27" s="104">
        <v>674025</v>
      </c>
      <c r="H27" s="104">
        <v>108239</v>
      </c>
      <c r="I27" s="104">
        <v>758557</v>
      </c>
      <c r="J27" s="104">
        <v>758556</v>
      </c>
      <c r="K27" s="104">
        <v>0</v>
      </c>
      <c r="L27" s="104">
        <v>0</v>
      </c>
      <c r="M27" s="104">
        <v>41270</v>
      </c>
      <c r="N27" s="104">
        <v>850</v>
      </c>
      <c r="O27" s="104">
        <v>114889</v>
      </c>
      <c r="P27" s="104">
        <v>5000</v>
      </c>
    </row>
    <row r="28" spans="1:16" ht="39.75" customHeight="1">
      <c r="A28" s="112" t="s">
        <v>42</v>
      </c>
      <c r="B28" s="105" t="s">
        <v>475</v>
      </c>
      <c r="C28" s="104">
        <v>1594570</v>
      </c>
      <c r="D28" s="104">
        <v>943102</v>
      </c>
      <c r="E28" s="104">
        <v>651468</v>
      </c>
      <c r="F28" s="104">
        <v>1473831</v>
      </c>
      <c r="G28" s="104">
        <v>674025</v>
      </c>
      <c r="H28" s="104">
        <v>108239</v>
      </c>
      <c r="I28" s="104">
        <v>758536</v>
      </c>
      <c r="J28" s="104">
        <v>758535</v>
      </c>
      <c r="K28" s="104">
        <v>0</v>
      </c>
      <c r="L28" s="104">
        <v>0</v>
      </c>
      <c r="M28" s="104">
        <v>41270</v>
      </c>
      <c r="N28" s="104">
        <v>850</v>
      </c>
      <c r="O28" s="104">
        <v>114889</v>
      </c>
      <c r="P28" s="104">
        <v>5000</v>
      </c>
    </row>
    <row r="29" spans="1:16" ht="42" customHeight="1">
      <c r="A29" s="112" t="s">
        <v>158</v>
      </c>
      <c r="B29" s="105" t="s">
        <v>476</v>
      </c>
      <c r="C29" s="104">
        <v>21</v>
      </c>
      <c r="D29" s="104">
        <v>0</v>
      </c>
      <c r="E29" s="104">
        <v>21</v>
      </c>
      <c r="F29" s="104">
        <v>21</v>
      </c>
      <c r="G29" s="104">
        <v>0</v>
      </c>
      <c r="H29" s="104">
        <v>0</v>
      </c>
      <c r="I29" s="104">
        <v>21</v>
      </c>
      <c r="J29" s="104">
        <v>21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</row>
    <row r="30" spans="1:16" ht="42" customHeight="1">
      <c r="A30" s="110" t="s">
        <v>82</v>
      </c>
      <c r="B30" s="105" t="s">
        <v>477</v>
      </c>
      <c r="C30" s="104">
        <v>263331</v>
      </c>
      <c r="D30" s="104">
        <v>222435</v>
      </c>
      <c r="E30" s="104">
        <v>40896</v>
      </c>
      <c r="F30" s="104">
        <v>168770</v>
      </c>
      <c r="G30" s="104">
        <v>65661</v>
      </c>
      <c r="H30" s="104">
        <v>9886</v>
      </c>
      <c r="I30" s="104">
        <v>69138</v>
      </c>
      <c r="J30" s="104">
        <v>68355</v>
      </c>
      <c r="K30" s="104">
        <v>145</v>
      </c>
      <c r="L30" s="104">
        <v>145</v>
      </c>
      <c r="M30" s="104">
        <v>33826</v>
      </c>
      <c r="N30" s="104">
        <v>75662</v>
      </c>
      <c r="O30" s="104">
        <v>8473</v>
      </c>
      <c r="P30" s="104">
        <v>10426</v>
      </c>
    </row>
    <row r="31" spans="1:16" ht="42" customHeight="1">
      <c r="A31" s="111" t="s">
        <v>165</v>
      </c>
      <c r="B31" s="105" t="s">
        <v>478</v>
      </c>
      <c r="C31" s="104">
        <v>6268</v>
      </c>
      <c r="D31" s="104">
        <v>6238</v>
      </c>
      <c r="E31" s="104">
        <v>30</v>
      </c>
      <c r="F31" s="104">
        <v>4619</v>
      </c>
      <c r="G31" s="104">
        <v>988</v>
      </c>
      <c r="H31" s="104">
        <v>360</v>
      </c>
      <c r="I31" s="104">
        <v>3315</v>
      </c>
      <c r="J31" s="104">
        <v>3315</v>
      </c>
      <c r="K31" s="104">
        <v>0</v>
      </c>
      <c r="L31" s="104">
        <v>0</v>
      </c>
      <c r="M31" s="104">
        <v>316</v>
      </c>
      <c r="N31" s="104">
        <v>958</v>
      </c>
      <c r="O31" s="104">
        <v>437</v>
      </c>
      <c r="P31" s="104">
        <v>254</v>
      </c>
    </row>
    <row r="32" spans="1:16" ht="42" customHeight="1">
      <c r="A32" s="111" t="s">
        <v>80</v>
      </c>
      <c r="B32" s="105" t="s">
        <v>479</v>
      </c>
      <c r="C32" s="104">
        <v>90067</v>
      </c>
      <c r="D32" s="104">
        <v>86258</v>
      </c>
      <c r="E32" s="104">
        <v>3809</v>
      </c>
      <c r="F32" s="104">
        <v>7124</v>
      </c>
      <c r="G32" s="104">
        <v>0</v>
      </c>
      <c r="H32" s="104">
        <v>0</v>
      </c>
      <c r="I32" s="104">
        <v>2504</v>
      </c>
      <c r="J32" s="104">
        <v>2504</v>
      </c>
      <c r="K32" s="104">
        <v>0</v>
      </c>
      <c r="L32" s="104">
        <v>0</v>
      </c>
      <c r="M32" s="104">
        <v>4620</v>
      </c>
      <c r="N32" s="104">
        <v>68360</v>
      </c>
      <c r="O32" s="104">
        <v>6282</v>
      </c>
      <c r="P32" s="104">
        <v>8301</v>
      </c>
    </row>
    <row r="33" spans="1:16" ht="42.75" customHeight="1">
      <c r="A33" s="111" t="s">
        <v>79</v>
      </c>
      <c r="B33" s="105" t="s">
        <v>480</v>
      </c>
      <c r="C33" s="104">
        <v>84342</v>
      </c>
      <c r="D33" s="104">
        <v>64556</v>
      </c>
      <c r="E33" s="104">
        <v>19786</v>
      </c>
      <c r="F33" s="104">
        <v>82102</v>
      </c>
      <c r="G33" s="104">
        <v>41255</v>
      </c>
      <c r="H33" s="104">
        <v>7797</v>
      </c>
      <c r="I33" s="104">
        <v>37371</v>
      </c>
      <c r="J33" s="104">
        <v>37371</v>
      </c>
      <c r="K33" s="104">
        <v>145</v>
      </c>
      <c r="L33" s="104">
        <v>145</v>
      </c>
      <c r="M33" s="104">
        <v>3331</v>
      </c>
      <c r="N33" s="104">
        <v>1175</v>
      </c>
      <c r="O33" s="104">
        <v>0</v>
      </c>
      <c r="P33" s="104">
        <v>1065</v>
      </c>
    </row>
    <row r="34" spans="1:16" ht="41.25" customHeight="1">
      <c r="A34" s="111" t="s">
        <v>86</v>
      </c>
      <c r="B34" s="105" t="s">
        <v>481</v>
      </c>
      <c r="C34" s="104">
        <v>82654</v>
      </c>
      <c r="D34" s="104">
        <v>65383</v>
      </c>
      <c r="E34" s="104">
        <v>17271</v>
      </c>
      <c r="F34" s="104">
        <v>74925</v>
      </c>
      <c r="G34" s="104">
        <v>23418</v>
      </c>
      <c r="H34" s="104">
        <v>1729</v>
      </c>
      <c r="I34" s="104">
        <v>25948</v>
      </c>
      <c r="J34" s="104">
        <v>25165</v>
      </c>
      <c r="K34" s="104">
        <v>0</v>
      </c>
      <c r="L34" s="104">
        <v>0</v>
      </c>
      <c r="M34" s="104">
        <v>25559</v>
      </c>
      <c r="N34" s="104">
        <v>5169</v>
      </c>
      <c r="O34" s="104">
        <v>1754</v>
      </c>
      <c r="P34" s="104">
        <v>806</v>
      </c>
    </row>
    <row r="35" spans="1:16" ht="38.25">
      <c r="A35" s="110" t="s">
        <v>455</v>
      </c>
      <c r="B35" s="105" t="s">
        <v>482</v>
      </c>
      <c r="C35" s="104">
        <v>77665473</v>
      </c>
      <c r="D35" s="104">
        <v>64054776</v>
      </c>
      <c r="E35" s="104">
        <v>13610697</v>
      </c>
      <c r="F35" s="104">
        <v>68517936</v>
      </c>
      <c r="G35" s="104">
        <v>21309094</v>
      </c>
      <c r="H35" s="104">
        <v>3968768</v>
      </c>
      <c r="I35" s="104">
        <v>41393263</v>
      </c>
      <c r="J35" s="104">
        <v>41202028</v>
      </c>
      <c r="K35" s="104">
        <v>5627</v>
      </c>
      <c r="L35" s="104">
        <v>5018</v>
      </c>
      <c r="M35" s="104">
        <v>5809952</v>
      </c>
      <c r="N35" s="104">
        <v>5387150</v>
      </c>
      <c r="O35" s="104">
        <v>1026808</v>
      </c>
      <c r="P35" s="104">
        <v>2733579</v>
      </c>
    </row>
    <row r="36" spans="1:16" ht="12.75">
      <c r="A36" s="109" t="s">
        <v>41</v>
      </c>
      <c r="B36" s="105" t="s">
        <v>483</v>
      </c>
      <c r="C36" s="104">
        <v>280485342</v>
      </c>
      <c r="D36" s="104">
        <v>214959626</v>
      </c>
      <c r="E36" s="104">
        <v>65525716</v>
      </c>
      <c r="F36" s="104">
        <v>259456770</v>
      </c>
      <c r="G36" s="104">
        <v>83910137</v>
      </c>
      <c r="H36" s="104">
        <v>15659532</v>
      </c>
      <c r="I36" s="104">
        <v>147458273</v>
      </c>
      <c r="J36" s="104">
        <v>147037450</v>
      </c>
      <c r="K36" s="104">
        <v>15586</v>
      </c>
      <c r="L36" s="104">
        <v>13829</v>
      </c>
      <c r="M36" s="104">
        <v>28072774</v>
      </c>
      <c r="N36" s="104">
        <v>12059462</v>
      </c>
      <c r="O36" s="104">
        <v>2777847</v>
      </c>
      <c r="P36" s="104">
        <v>6191263</v>
      </c>
    </row>
    <row r="37" spans="3:16" ht="12.75"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</sheetData>
  <sheetProtection/>
  <mergeCells count="22">
    <mergeCell ref="F6:F8"/>
    <mergeCell ref="L7:L8"/>
    <mergeCell ref="C7:C8"/>
    <mergeCell ref="C4:E6"/>
    <mergeCell ref="N5:N8"/>
    <mergeCell ref="I7:I8"/>
    <mergeCell ref="O5:O8"/>
    <mergeCell ref="G7:H7"/>
    <mergeCell ref="P5:P8"/>
    <mergeCell ref="M7:M8"/>
    <mergeCell ref="G6:M6"/>
    <mergeCell ref="J7:J8"/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</mergeCells>
  <printOptions horizontalCentered="1"/>
  <pageMargins left="0" right="0" top="0" bottom="0" header="0" footer="0"/>
  <pageSetup fitToHeight="2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114</v>
      </c>
      <c r="D3" s="38" t="s">
        <v>17</v>
      </c>
      <c r="E3" s="38" t="s">
        <v>38</v>
      </c>
      <c r="F3" s="38" t="s">
        <v>39</v>
      </c>
      <c r="G3" s="38" t="s">
        <v>74</v>
      </c>
      <c r="H3" s="38" t="s">
        <v>102</v>
      </c>
      <c r="I3" s="38" t="s">
        <v>103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81" t="s">
        <v>104</v>
      </c>
      <c r="B5" s="80" t="s">
        <v>172</v>
      </c>
      <c r="C5" s="104">
        <v>619</v>
      </c>
      <c r="D5" s="104">
        <v>10430298</v>
      </c>
      <c r="E5" s="104">
        <v>7172552</v>
      </c>
      <c r="F5" s="104">
        <v>2635757</v>
      </c>
      <c r="G5" s="104">
        <v>621912</v>
      </c>
      <c r="H5" s="104">
        <v>0</v>
      </c>
      <c r="I5" s="104">
        <v>77</v>
      </c>
      <c r="J5" s="106">
        <f>SUM(D5:D12)+'P4'!C74+'P5'!C73</f>
        <v>24520237</v>
      </c>
      <c r="K5" s="106">
        <v>12786672</v>
      </c>
      <c r="L5" s="52"/>
      <c r="M5" s="52"/>
      <c r="N5" s="52"/>
    </row>
    <row r="6" spans="1:14" s="43" customFormat="1" ht="51">
      <c r="A6" s="81" t="s">
        <v>105</v>
      </c>
      <c r="B6" s="80" t="s">
        <v>173</v>
      </c>
      <c r="C6" s="104">
        <v>14</v>
      </c>
      <c r="D6" s="104">
        <v>34244</v>
      </c>
      <c r="E6" s="104">
        <v>21425</v>
      </c>
      <c r="F6" s="104">
        <v>10443</v>
      </c>
      <c r="G6" s="104">
        <v>2376</v>
      </c>
      <c r="H6" s="104">
        <v>0</v>
      </c>
      <c r="I6" s="104">
        <v>0</v>
      </c>
      <c r="J6" s="52"/>
      <c r="K6" s="52"/>
      <c r="L6" s="52"/>
      <c r="M6" s="52"/>
      <c r="N6" s="52"/>
    </row>
    <row r="7" spans="1:14" s="43" customFormat="1" ht="38.25">
      <c r="A7" s="81" t="s">
        <v>106</v>
      </c>
      <c r="B7" s="80" t="s">
        <v>174</v>
      </c>
      <c r="C7" s="104">
        <v>405</v>
      </c>
      <c r="D7" s="104">
        <v>14858</v>
      </c>
      <c r="E7" s="104">
        <v>8518</v>
      </c>
      <c r="F7" s="104">
        <v>4559</v>
      </c>
      <c r="G7" s="104">
        <v>1691</v>
      </c>
      <c r="H7" s="104">
        <v>0</v>
      </c>
      <c r="I7" s="104">
        <v>90</v>
      </c>
      <c r="J7" s="52"/>
      <c r="K7" s="52"/>
      <c r="L7" s="52"/>
      <c r="M7" s="52"/>
      <c r="N7" s="52"/>
    </row>
    <row r="8" spans="1:14" s="43" customFormat="1" ht="127.5">
      <c r="A8" s="81" t="s">
        <v>107</v>
      </c>
      <c r="B8" s="80" t="s">
        <v>175</v>
      </c>
      <c r="C8" s="104">
        <v>70</v>
      </c>
      <c r="D8" s="104">
        <v>1949246</v>
      </c>
      <c r="E8" s="104">
        <v>1004598</v>
      </c>
      <c r="F8" s="104">
        <v>422109</v>
      </c>
      <c r="G8" s="104">
        <v>522538</v>
      </c>
      <c r="H8" s="104">
        <v>1</v>
      </c>
      <c r="I8" s="104">
        <v>0</v>
      </c>
      <c r="J8" s="52"/>
      <c r="K8" s="52"/>
      <c r="L8" s="52"/>
      <c r="M8" s="52"/>
      <c r="N8" s="52"/>
    </row>
    <row r="9" spans="1:14" s="43" customFormat="1" ht="25.5">
      <c r="A9" s="81" t="s">
        <v>108</v>
      </c>
      <c r="B9" s="80" t="s">
        <v>176</v>
      </c>
      <c r="C9" s="104">
        <v>22</v>
      </c>
      <c r="D9" s="104">
        <v>7761</v>
      </c>
      <c r="E9" s="104">
        <v>7761</v>
      </c>
      <c r="F9" s="104">
        <v>0</v>
      </c>
      <c r="G9" s="104">
        <v>0</v>
      </c>
      <c r="H9" s="104">
        <v>0</v>
      </c>
      <c r="I9" s="104">
        <v>0</v>
      </c>
      <c r="J9" s="52"/>
      <c r="K9" s="52"/>
      <c r="L9" s="52"/>
      <c r="M9" s="52"/>
      <c r="N9" s="52"/>
    </row>
    <row r="10" spans="1:14" s="43" customFormat="1" ht="74.25" customHeight="1">
      <c r="A10" s="81" t="s">
        <v>109</v>
      </c>
      <c r="B10" s="80" t="s">
        <v>177</v>
      </c>
      <c r="C10" s="104">
        <v>13074</v>
      </c>
      <c r="D10" s="104">
        <v>11566511</v>
      </c>
      <c r="E10" s="104">
        <v>7005737</v>
      </c>
      <c r="F10" s="104">
        <v>3734365</v>
      </c>
      <c r="G10" s="104">
        <v>812337</v>
      </c>
      <c r="H10" s="105" t="s">
        <v>171</v>
      </c>
      <c r="I10" s="104">
        <v>14072</v>
      </c>
      <c r="J10" s="52"/>
      <c r="K10" s="52"/>
      <c r="L10" s="52"/>
      <c r="M10" s="52"/>
      <c r="N10" s="52"/>
    </row>
    <row r="11" spans="1:14" s="43" customFormat="1" ht="55.5" customHeight="1">
      <c r="A11" s="81" t="s">
        <v>117</v>
      </c>
      <c r="B11" s="80" t="s">
        <v>178</v>
      </c>
      <c r="C11" s="104">
        <v>1768</v>
      </c>
      <c r="D11" s="104">
        <v>9550</v>
      </c>
      <c r="E11" s="104">
        <v>7405</v>
      </c>
      <c r="F11" s="104">
        <v>2148</v>
      </c>
      <c r="G11" s="104">
        <v>-3</v>
      </c>
      <c r="H11" s="104">
        <v>0</v>
      </c>
      <c r="I11" s="104">
        <v>0</v>
      </c>
      <c r="J11" s="48"/>
      <c r="K11" s="48"/>
      <c r="L11" s="48"/>
      <c r="M11" s="69"/>
      <c r="N11" s="48"/>
    </row>
    <row r="12" spans="1:13" s="43" customFormat="1" ht="138" customHeight="1">
      <c r="A12" s="81" t="s">
        <v>179</v>
      </c>
      <c r="B12" s="80" t="s">
        <v>180</v>
      </c>
      <c r="C12" s="104">
        <v>12</v>
      </c>
      <c r="D12" s="104">
        <v>183869</v>
      </c>
      <c r="E12" s="104">
        <v>166200</v>
      </c>
      <c r="F12" s="104">
        <v>14690</v>
      </c>
      <c r="G12" s="104">
        <v>2184</v>
      </c>
      <c r="H12" s="104">
        <v>2</v>
      </c>
      <c r="I12" s="104">
        <v>793</v>
      </c>
      <c r="J12" s="48"/>
      <c r="K12" s="107"/>
      <c r="L12" s="69"/>
      <c r="M12" s="48"/>
    </row>
    <row r="13" spans="1:13" s="43" customFormat="1" ht="36.75" customHeight="1">
      <c r="A13" s="81" t="s">
        <v>181</v>
      </c>
      <c r="B13" s="80"/>
      <c r="C13" s="105"/>
      <c r="D13" s="105"/>
      <c r="E13" s="105"/>
      <c r="F13" s="105"/>
      <c r="G13" s="105"/>
      <c r="H13" s="105"/>
      <c r="I13" s="105"/>
      <c r="J13" s="48"/>
      <c r="K13" s="48"/>
      <c r="L13" s="69"/>
      <c r="M13" s="48"/>
    </row>
    <row r="14" spans="1:13" s="43" customFormat="1" ht="40.5" customHeight="1">
      <c r="A14" s="82" t="s">
        <v>95</v>
      </c>
      <c r="B14" s="80" t="s">
        <v>182</v>
      </c>
      <c r="C14" s="105" t="s">
        <v>171</v>
      </c>
      <c r="D14" s="104">
        <v>2204</v>
      </c>
      <c r="E14" s="105" t="s">
        <v>171</v>
      </c>
      <c r="F14" s="105" t="s">
        <v>171</v>
      </c>
      <c r="G14" s="105" t="s">
        <v>171</v>
      </c>
      <c r="H14" s="105" t="s">
        <v>171</v>
      </c>
      <c r="I14" s="105" t="s">
        <v>171</v>
      </c>
      <c r="J14" s="48"/>
      <c r="K14" s="48"/>
      <c r="L14" s="69"/>
      <c r="M14" s="48"/>
    </row>
    <row r="15" spans="1:13" s="43" customFormat="1" ht="21" customHeight="1">
      <c r="A15" s="82" t="s">
        <v>183</v>
      </c>
      <c r="B15" s="80"/>
      <c r="C15" s="105"/>
      <c r="D15" s="105"/>
      <c r="E15" s="105"/>
      <c r="F15" s="105"/>
      <c r="G15" s="105"/>
      <c r="H15" s="105"/>
      <c r="I15" s="105"/>
      <c r="J15" s="48"/>
      <c r="K15" s="48"/>
      <c r="L15" s="69"/>
      <c r="M15" s="48"/>
    </row>
    <row r="16" spans="1:13" s="43" customFormat="1" ht="56.25" customHeight="1">
      <c r="A16" s="83" t="s">
        <v>184</v>
      </c>
      <c r="B16" s="80" t="s">
        <v>185</v>
      </c>
      <c r="C16" s="105" t="s">
        <v>171</v>
      </c>
      <c r="D16" s="104">
        <v>917</v>
      </c>
      <c r="E16" s="105" t="s">
        <v>171</v>
      </c>
      <c r="F16" s="105" t="s">
        <v>171</v>
      </c>
      <c r="G16" s="105" t="s">
        <v>171</v>
      </c>
      <c r="H16" s="105" t="s">
        <v>171</v>
      </c>
      <c r="I16" s="105" t="s">
        <v>171</v>
      </c>
      <c r="J16" s="48"/>
      <c r="K16" s="48"/>
      <c r="L16" s="69"/>
      <c r="M16" s="48"/>
    </row>
    <row r="17" spans="1:13" s="43" customFormat="1" ht="35.25" customHeight="1">
      <c r="A17" s="84" t="s">
        <v>186</v>
      </c>
      <c r="B17" s="80" t="s">
        <v>187</v>
      </c>
      <c r="C17" s="105" t="s">
        <v>171</v>
      </c>
      <c r="D17" s="104">
        <v>431</v>
      </c>
      <c r="E17" s="105" t="s">
        <v>171</v>
      </c>
      <c r="F17" s="105" t="s">
        <v>171</v>
      </c>
      <c r="G17" s="105" t="s">
        <v>171</v>
      </c>
      <c r="H17" s="105" t="s">
        <v>171</v>
      </c>
      <c r="I17" s="105" t="s">
        <v>171</v>
      </c>
      <c r="J17" s="48"/>
      <c r="K17" s="48"/>
      <c r="L17" s="69"/>
      <c r="M17" s="48"/>
    </row>
    <row r="18" spans="1:13" s="43" customFormat="1" ht="40.5" customHeight="1">
      <c r="A18" s="83" t="s">
        <v>188</v>
      </c>
      <c r="B18" s="80" t="s">
        <v>189</v>
      </c>
      <c r="C18" s="105" t="s">
        <v>171</v>
      </c>
      <c r="D18" s="104">
        <v>987</v>
      </c>
      <c r="E18" s="105" t="s">
        <v>171</v>
      </c>
      <c r="F18" s="105" t="s">
        <v>171</v>
      </c>
      <c r="G18" s="105" t="s">
        <v>171</v>
      </c>
      <c r="H18" s="105" t="s">
        <v>171</v>
      </c>
      <c r="I18" s="105" t="s">
        <v>171</v>
      </c>
      <c r="J18" s="48"/>
      <c r="K18" s="48"/>
      <c r="L18" s="69"/>
      <c r="M18" s="48"/>
    </row>
    <row r="19" spans="1:13" s="43" customFormat="1" ht="36" customHeight="1">
      <c r="A19" s="84" t="s">
        <v>186</v>
      </c>
      <c r="B19" s="80" t="s">
        <v>190</v>
      </c>
      <c r="C19" s="105" t="s">
        <v>171</v>
      </c>
      <c r="D19" s="104">
        <v>0</v>
      </c>
      <c r="E19" s="105" t="s">
        <v>171</v>
      </c>
      <c r="F19" s="105" t="s">
        <v>171</v>
      </c>
      <c r="G19" s="105" t="s">
        <v>171</v>
      </c>
      <c r="H19" s="105" t="s">
        <v>171</v>
      </c>
      <c r="I19" s="105" t="s">
        <v>171</v>
      </c>
      <c r="J19" s="48"/>
      <c r="K19" s="48"/>
      <c r="L19" s="69"/>
      <c r="M19" s="48"/>
    </row>
    <row r="20" spans="1:13" s="43" customFormat="1" ht="30" customHeight="1">
      <c r="A20" s="82" t="s">
        <v>191</v>
      </c>
      <c r="B20" s="80"/>
      <c r="C20" s="105"/>
      <c r="D20" s="105"/>
      <c r="E20" s="105"/>
      <c r="F20" s="105"/>
      <c r="G20" s="105"/>
      <c r="H20" s="105"/>
      <c r="I20" s="105"/>
      <c r="J20" s="52"/>
      <c r="K20" s="52"/>
      <c r="L20" s="52"/>
      <c r="M20" s="52"/>
    </row>
    <row r="21" spans="1:13" s="43" customFormat="1" ht="42" customHeight="1">
      <c r="A21" s="83" t="s">
        <v>192</v>
      </c>
      <c r="B21" s="80" t="s">
        <v>193</v>
      </c>
      <c r="C21" s="105" t="s">
        <v>171</v>
      </c>
      <c r="D21" s="104">
        <v>3413</v>
      </c>
      <c r="E21" s="105" t="s">
        <v>171</v>
      </c>
      <c r="F21" s="105" t="s">
        <v>171</v>
      </c>
      <c r="G21" s="105" t="s">
        <v>171</v>
      </c>
      <c r="H21" s="105" t="s">
        <v>171</v>
      </c>
      <c r="I21" s="105" t="s">
        <v>171</v>
      </c>
      <c r="J21" s="52"/>
      <c r="K21" s="52"/>
      <c r="L21" s="52"/>
      <c r="M21" s="52"/>
    </row>
    <row r="22" spans="1:13" s="71" customFormat="1" ht="54" customHeight="1">
      <c r="A22" s="84" t="s">
        <v>186</v>
      </c>
      <c r="B22" s="80" t="s">
        <v>194</v>
      </c>
      <c r="C22" s="105" t="s">
        <v>171</v>
      </c>
      <c r="D22" s="104">
        <v>204</v>
      </c>
      <c r="E22" s="105" t="s">
        <v>171</v>
      </c>
      <c r="F22" s="105" t="s">
        <v>171</v>
      </c>
      <c r="G22" s="105" t="s">
        <v>171</v>
      </c>
      <c r="H22" s="105" t="s">
        <v>171</v>
      </c>
      <c r="I22" s="105" t="s">
        <v>171</v>
      </c>
      <c r="J22" s="70"/>
      <c r="K22" s="70"/>
      <c r="L22" s="70"/>
      <c r="M22" s="70"/>
    </row>
    <row r="23" spans="1:13" s="71" customFormat="1" ht="43.5" customHeight="1">
      <c r="A23" s="83" t="s">
        <v>195</v>
      </c>
      <c r="B23" s="80" t="s">
        <v>196</v>
      </c>
      <c r="C23" s="105" t="s">
        <v>171</v>
      </c>
      <c r="D23" s="104">
        <v>64726</v>
      </c>
      <c r="E23" s="105" t="s">
        <v>171</v>
      </c>
      <c r="F23" s="105" t="s">
        <v>171</v>
      </c>
      <c r="G23" s="105" t="s">
        <v>171</v>
      </c>
      <c r="H23" s="105" t="s">
        <v>171</v>
      </c>
      <c r="I23" s="105" t="s">
        <v>171</v>
      </c>
      <c r="J23" s="70"/>
      <c r="K23" s="70"/>
      <c r="L23" s="70"/>
      <c r="M23" s="70"/>
    </row>
    <row r="24" spans="1:13" s="73" customFormat="1" ht="25.5">
      <c r="A24" s="84" t="s">
        <v>186</v>
      </c>
      <c r="B24" s="80" t="s">
        <v>197</v>
      </c>
      <c r="C24" s="105" t="s">
        <v>171</v>
      </c>
      <c r="D24" s="104">
        <v>133</v>
      </c>
      <c r="E24" s="105" t="s">
        <v>171</v>
      </c>
      <c r="F24" s="105" t="s">
        <v>171</v>
      </c>
      <c r="G24" s="105" t="s">
        <v>171</v>
      </c>
      <c r="H24" s="105" t="s">
        <v>171</v>
      </c>
      <c r="I24" s="105" t="s">
        <v>171</v>
      </c>
      <c r="J24" s="72"/>
      <c r="K24" s="72"/>
      <c r="L24" s="72"/>
      <c r="M24" s="72"/>
    </row>
    <row r="25" spans="1:13" s="40" customFormat="1" ht="21" customHeight="1">
      <c r="A25" s="82" t="s">
        <v>198</v>
      </c>
      <c r="B25" s="80"/>
      <c r="C25" s="105"/>
      <c r="D25" s="105"/>
      <c r="E25" s="105"/>
      <c r="F25" s="105"/>
      <c r="G25" s="105"/>
      <c r="H25" s="105"/>
      <c r="I25" s="105"/>
      <c r="J25" s="56"/>
      <c r="K25" s="56"/>
      <c r="L25" s="56"/>
      <c r="M25" s="56"/>
    </row>
    <row r="26" spans="1:13" s="73" customFormat="1" ht="25.5">
      <c r="A26" s="83" t="s">
        <v>199</v>
      </c>
      <c r="B26" s="80" t="s">
        <v>200</v>
      </c>
      <c r="C26" s="105" t="s">
        <v>171</v>
      </c>
      <c r="D26" s="104">
        <v>9552316</v>
      </c>
      <c r="E26" s="105" t="s">
        <v>171</v>
      </c>
      <c r="F26" s="105" t="s">
        <v>171</v>
      </c>
      <c r="G26" s="105" t="s">
        <v>171</v>
      </c>
      <c r="H26" s="105" t="s">
        <v>171</v>
      </c>
      <c r="I26" s="105" t="s">
        <v>171</v>
      </c>
      <c r="J26" s="121"/>
      <c r="K26" s="121"/>
      <c r="L26" s="121"/>
      <c r="M26" s="72"/>
    </row>
    <row r="27" spans="1:13" s="40" customFormat="1" ht="37.5" customHeight="1">
      <c r="A27" s="84" t="s">
        <v>186</v>
      </c>
      <c r="B27" s="80" t="s">
        <v>201</v>
      </c>
      <c r="C27" s="105" t="s">
        <v>171</v>
      </c>
      <c r="D27" s="104">
        <v>1752429</v>
      </c>
      <c r="E27" s="105" t="s">
        <v>171</v>
      </c>
      <c r="F27" s="105" t="s">
        <v>171</v>
      </c>
      <c r="G27" s="105" t="s">
        <v>171</v>
      </c>
      <c r="H27" s="105" t="s">
        <v>171</v>
      </c>
      <c r="I27" s="105" t="s">
        <v>171</v>
      </c>
      <c r="J27" s="56"/>
      <c r="K27" s="56"/>
      <c r="L27" s="56"/>
      <c r="M27" s="56"/>
    </row>
    <row r="28" spans="1:13" s="73" customFormat="1" ht="12.75">
      <c r="A28" s="83" t="s">
        <v>202</v>
      </c>
      <c r="B28" s="80"/>
      <c r="C28" s="105"/>
      <c r="D28" s="105"/>
      <c r="E28" s="105"/>
      <c r="F28" s="105"/>
      <c r="G28" s="105"/>
      <c r="H28" s="105"/>
      <c r="I28" s="105"/>
      <c r="J28" s="72"/>
      <c r="K28" s="72"/>
      <c r="L28" s="72"/>
      <c r="M28" s="72"/>
    </row>
    <row r="29" spans="1:13" s="73" customFormat="1" ht="89.25">
      <c r="A29" s="84" t="s">
        <v>203</v>
      </c>
      <c r="B29" s="80" t="s">
        <v>204</v>
      </c>
      <c r="C29" s="105" t="s">
        <v>171</v>
      </c>
      <c r="D29" s="104">
        <v>1332810</v>
      </c>
      <c r="E29" s="105" t="s">
        <v>171</v>
      </c>
      <c r="F29" s="105" t="s">
        <v>171</v>
      </c>
      <c r="G29" s="105" t="s">
        <v>171</v>
      </c>
      <c r="H29" s="105" t="s">
        <v>171</v>
      </c>
      <c r="I29" s="105" t="s">
        <v>171</v>
      </c>
      <c r="J29" s="72"/>
      <c r="K29" s="72"/>
      <c r="L29" s="72"/>
      <c r="M29" s="72"/>
    </row>
    <row r="30" spans="1:13" s="40" customFormat="1" ht="40.5" customHeight="1">
      <c r="A30" s="85" t="s">
        <v>186</v>
      </c>
      <c r="B30" s="80" t="s">
        <v>205</v>
      </c>
      <c r="C30" s="105" t="s">
        <v>171</v>
      </c>
      <c r="D30" s="104">
        <v>263698</v>
      </c>
      <c r="E30" s="105" t="s">
        <v>171</v>
      </c>
      <c r="F30" s="105" t="s">
        <v>171</v>
      </c>
      <c r="G30" s="105" t="s">
        <v>171</v>
      </c>
      <c r="H30" s="105" t="s">
        <v>171</v>
      </c>
      <c r="I30" s="105" t="s">
        <v>171</v>
      </c>
      <c r="J30" s="56"/>
      <c r="K30" s="56"/>
      <c r="L30" s="56"/>
      <c r="M30" s="56"/>
    </row>
    <row r="31" spans="1:13" s="73" customFormat="1" ht="12.75">
      <c r="A31" s="82" t="s">
        <v>206</v>
      </c>
      <c r="B31" s="80"/>
      <c r="C31" s="105"/>
      <c r="D31" s="105"/>
      <c r="E31" s="105"/>
      <c r="F31" s="105"/>
      <c r="G31" s="105"/>
      <c r="H31" s="105"/>
      <c r="I31" s="105"/>
      <c r="J31" s="72"/>
      <c r="K31" s="72"/>
      <c r="L31" s="72"/>
      <c r="M31" s="72"/>
    </row>
    <row r="32" spans="1:13" s="40" customFormat="1" ht="29.25" customHeight="1">
      <c r="A32" s="83" t="s">
        <v>207</v>
      </c>
      <c r="B32" s="80" t="s">
        <v>208</v>
      </c>
      <c r="C32" s="105" t="s">
        <v>171</v>
      </c>
      <c r="D32" s="104">
        <v>2088766</v>
      </c>
      <c r="E32" s="105" t="s">
        <v>171</v>
      </c>
      <c r="F32" s="105" t="s">
        <v>171</v>
      </c>
      <c r="G32" s="105" t="s">
        <v>171</v>
      </c>
      <c r="H32" s="105" t="s">
        <v>171</v>
      </c>
      <c r="I32" s="105" t="s">
        <v>171</v>
      </c>
      <c r="J32" s="56"/>
      <c r="K32" s="56"/>
      <c r="L32" s="56"/>
      <c r="M32" s="56"/>
    </row>
    <row r="33" spans="1:13" s="73" customFormat="1" ht="25.5">
      <c r="A33" s="84" t="s">
        <v>186</v>
      </c>
      <c r="B33" s="80" t="s">
        <v>209</v>
      </c>
      <c r="C33" s="105" t="s">
        <v>171</v>
      </c>
      <c r="D33" s="104">
        <v>13426</v>
      </c>
      <c r="E33" s="105" t="s">
        <v>171</v>
      </c>
      <c r="F33" s="105" t="s">
        <v>171</v>
      </c>
      <c r="G33" s="105" t="s">
        <v>171</v>
      </c>
      <c r="H33" s="105" t="s">
        <v>171</v>
      </c>
      <c r="I33" s="105" t="s">
        <v>171</v>
      </c>
      <c r="J33" s="72"/>
      <c r="K33" s="72"/>
      <c r="L33" s="72"/>
      <c r="M33" s="72"/>
    </row>
    <row r="34" spans="1:13" s="73" customFormat="1" ht="12.75">
      <c r="A34" s="82" t="s">
        <v>210</v>
      </c>
      <c r="B34" s="80"/>
      <c r="C34" s="105"/>
      <c r="D34" s="105"/>
      <c r="E34" s="105"/>
      <c r="F34" s="105"/>
      <c r="G34" s="105"/>
      <c r="H34" s="105"/>
      <c r="I34" s="105"/>
      <c r="J34" s="72"/>
      <c r="K34" s="72"/>
      <c r="L34" s="72"/>
      <c r="M34" s="72"/>
    </row>
    <row r="35" spans="1:13" s="40" customFormat="1" ht="42" customHeight="1">
      <c r="A35" s="83" t="s">
        <v>211</v>
      </c>
      <c r="B35" s="80" t="s">
        <v>212</v>
      </c>
      <c r="C35" s="105" t="s">
        <v>171</v>
      </c>
      <c r="D35" s="104">
        <v>6886531</v>
      </c>
      <c r="E35" s="105" t="s">
        <v>171</v>
      </c>
      <c r="F35" s="105" t="s">
        <v>171</v>
      </c>
      <c r="G35" s="105" t="s">
        <v>171</v>
      </c>
      <c r="H35" s="105" t="s">
        <v>171</v>
      </c>
      <c r="I35" s="105" t="s">
        <v>171</v>
      </c>
      <c r="J35" s="56"/>
      <c r="K35" s="56"/>
      <c r="L35" s="56"/>
      <c r="M35" s="56"/>
    </row>
    <row r="36" spans="1:13" s="73" customFormat="1" ht="25.5">
      <c r="A36" s="84" t="s">
        <v>186</v>
      </c>
      <c r="B36" s="80" t="s">
        <v>213</v>
      </c>
      <c r="C36" s="105" t="s">
        <v>171</v>
      </c>
      <c r="D36" s="104">
        <v>1678265</v>
      </c>
      <c r="E36" s="105" t="s">
        <v>171</v>
      </c>
      <c r="F36" s="105" t="s">
        <v>171</v>
      </c>
      <c r="G36" s="105" t="s">
        <v>171</v>
      </c>
      <c r="H36" s="105" t="s">
        <v>171</v>
      </c>
      <c r="I36" s="105" t="s">
        <v>171</v>
      </c>
      <c r="J36" s="72"/>
      <c r="K36" s="72"/>
      <c r="L36" s="72"/>
      <c r="M36" s="72"/>
    </row>
    <row r="37" spans="1:13" s="43" customFormat="1" ht="21" customHeight="1">
      <c r="A37" s="83" t="s">
        <v>214</v>
      </c>
      <c r="B37" s="80" t="s">
        <v>215</v>
      </c>
      <c r="C37" s="105" t="s">
        <v>171</v>
      </c>
      <c r="D37" s="104">
        <v>14335451</v>
      </c>
      <c r="E37" s="105" t="s">
        <v>171</v>
      </c>
      <c r="F37" s="105" t="s">
        <v>171</v>
      </c>
      <c r="G37" s="105" t="s">
        <v>171</v>
      </c>
      <c r="H37" s="105" t="s">
        <v>171</v>
      </c>
      <c r="I37" s="105" t="s">
        <v>171</v>
      </c>
      <c r="J37" s="52"/>
      <c r="K37" s="52"/>
      <c r="L37" s="52"/>
      <c r="M37" s="52"/>
    </row>
    <row r="38" spans="1:13" s="71" customFormat="1" ht="29.25" customHeight="1">
      <c r="A38" s="83" t="s">
        <v>7</v>
      </c>
      <c r="B38" s="80"/>
      <c r="C38" s="105"/>
      <c r="D38" s="105"/>
      <c r="E38" s="105"/>
      <c r="F38" s="105"/>
      <c r="G38" s="105"/>
      <c r="H38" s="105"/>
      <c r="I38" s="105"/>
      <c r="J38" s="70"/>
      <c r="K38" s="70"/>
      <c r="L38" s="70"/>
      <c r="M38" s="70"/>
    </row>
    <row r="39" spans="1:13" s="71" customFormat="1" ht="21.75" customHeight="1">
      <c r="A39" s="84" t="s">
        <v>216</v>
      </c>
      <c r="B39" s="80" t="s">
        <v>217</v>
      </c>
      <c r="C39" s="105" t="s">
        <v>171</v>
      </c>
      <c r="D39" s="104">
        <v>13790121</v>
      </c>
      <c r="E39" s="105" t="s">
        <v>171</v>
      </c>
      <c r="F39" s="105" t="s">
        <v>171</v>
      </c>
      <c r="G39" s="105" t="s">
        <v>171</v>
      </c>
      <c r="H39" s="105" t="s">
        <v>171</v>
      </c>
      <c r="I39" s="105" t="s">
        <v>171</v>
      </c>
      <c r="J39" s="70"/>
      <c r="K39" s="70"/>
      <c r="L39" s="70"/>
      <c r="M39" s="70"/>
    </row>
    <row r="40" spans="1:13" s="40" customFormat="1" ht="25.5">
      <c r="A40" s="85" t="s">
        <v>186</v>
      </c>
      <c r="B40" s="80" t="s">
        <v>218</v>
      </c>
      <c r="C40" s="105" t="s">
        <v>171</v>
      </c>
      <c r="D40" s="104">
        <v>492380</v>
      </c>
      <c r="E40" s="105" t="s">
        <v>171</v>
      </c>
      <c r="F40" s="105" t="s">
        <v>171</v>
      </c>
      <c r="G40" s="105" t="s">
        <v>171</v>
      </c>
      <c r="H40" s="105" t="s">
        <v>171</v>
      </c>
      <c r="I40" s="105" t="s">
        <v>171</v>
      </c>
      <c r="J40" s="53"/>
      <c r="K40" s="53"/>
      <c r="L40" s="74"/>
      <c r="M40" s="53"/>
    </row>
    <row r="41" spans="1:13" s="40" customFormat="1" ht="21" customHeight="1">
      <c r="A41" s="84" t="s">
        <v>219</v>
      </c>
      <c r="B41" s="80" t="s">
        <v>220</v>
      </c>
      <c r="C41" s="105" t="s">
        <v>171</v>
      </c>
      <c r="D41" s="104">
        <v>545330</v>
      </c>
      <c r="E41" s="105" t="s">
        <v>171</v>
      </c>
      <c r="F41" s="105" t="s">
        <v>171</v>
      </c>
      <c r="G41" s="105" t="s">
        <v>171</v>
      </c>
      <c r="H41" s="105" t="s">
        <v>171</v>
      </c>
      <c r="I41" s="105" t="s">
        <v>171</v>
      </c>
      <c r="J41" s="53"/>
      <c r="K41" s="53"/>
      <c r="L41" s="74"/>
      <c r="M41" s="53"/>
    </row>
    <row r="42" spans="1:13" s="40" customFormat="1" ht="25.5">
      <c r="A42" s="85" t="s">
        <v>186</v>
      </c>
      <c r="B42" s="80" t="s">
        <v>221</v>
      </c>
      <c r="C42" s="105" t="s">
        <v>171</v>
      </c>
      <c r="D42" s="104">
        <v>217606</v>
      </c>
      <c r="E42" s="105" t="s">
        <v>171</v>
      </c>
      <c r="F42" s="105" t="s">
        <v>171</v>
      </c>
      <c r="G42" s="105" t="s">
        <v>171</v>
      </c>
      <c r="H42" s="105" t="s">
        <v>171</v>
      </c>
      <c r="I42" s="105" t="s">
        <v>171</v>
      </c>
      <c r="J42" s="53"/>
      <c r="K42" s="53"/>
      <c r="L42" s="74"/>
      <c r="M42" s="53"/>
    </row>
    <row r="43" spans="1:13" s="40" customFormat="1" ht="21" customHeight="1">
      <c r="A43" s="82" t="s">
        <v>206</v>
      </c>
      <c r="B43" s="80"/>
      <c r="C43" s="105"/>
      <c r="D43" s="105"/>
      <c r="E43" s="105"/>
      <c r="F43" s="105"/>
      <c r="G43" s="105"/>
      <c r="H43" s="105"/>
      <c r="I43" s="105"/>
      <c r="J43" s="53"/>
      <c r="K43" s="53"/>
      <c r="L43" s="74"/>
      <c r="M43" s="53"/>
    </row>
    <row r="44" spans="1:13" s="40" customFormat="1" ht="41.25" customHeight="1">
      <c r="A44" s="83" t="s">
        <v>222</v>
      </c>
      <c r="B44" s="80" t="s">
        <v>223</v>
      </c>
      <c r="C44" s="105" t="s">
        <v>171</v>
      </c>
      <c r="D44" s="104">
        <v>1348272</v>
      </c>
      <c r="E44" s="105" t="s">
        <v>171</v>
      </c>
      <c r="F44" s="105" t="s">
        <v>171</v>
      </c>
      <c r="G44" s="105" t="s">
        <v>171</v>
      </c>
      <c r="H44" s="105" t="s">
        <v>171</v>
      </c>
      <c r="I44" s="105" t="s">
        <v>171</v>
      </c>
      <c r="J44" s="53"/>
      <c r="K44" s="53"/>
      <c r="L44" s="74"/>
      <c r="M44" s="53"/>
    </row>
    <row r="45" spans="1:13" s="40" customFormat="1" ht="20.25" customHeight="1">
      <c r="A45" s="83" t="s">
        <v>7</v>
      </c>
      <c r="B45" s="80"/>
      <c r="C45" s="105"/>
      <c r="D45" s="105"/>
      <c r="E45" s="105"/>
      <c r="F45" s="105"/>
      <c r="G45" s="105"/>
      <c r="H45" s="105"/>
      <c r="I45" s="105"/>
      <c r="J45" s="53"/>
      <c r="K45" s="53"/>
      <c r="L45" s="74"/>
      <c r="M45" s="53"/>
    </row>
    <row r="46" spans="1:13" s="40" customFormat="1" ht="12.75">
      <c r="A46" s="84" t="s">
        <v>216</v>
      </c>
      <c r="B46" s="80" t="s">
        <v>224</v>
      </c>
      <c r="C46" s="105" t="s">
        <v>171</v>
      </c>
      <c r="D46" s="104">
        <v>167885</v>
      </c>
      <c r="E46" s="105" t="s">
        <v>171</v>
      </c>
      <c r="F46" s="105" t="s">
        <v>171</v>
      </c>
      <c r="G46" s="105" t="s">
        <v>171</v>
      </c>
      <c r="H46" s="105" t="s">
        <v>171</v>
      </c>
      <c r="I46" s="105" t="s">
        <v>171</v>
      </c>
      <c r="J46" s="53"/>
      <c r="K46" s="53"/>
      <c r="L46" s="74"/>
      <c r="M46" s="53"/>
    </row>
    <row r="47" spans="1:13" s="40" customFormat="1" ht="30.75" customHeight="1">
      <c r="A47" s="85" t="s">
        <v>186</v>
      </c>
      <c r="B47" s="80" t="s">
        <v>225</v>
      </c>
      <c r="C47" s="105" t="s">
        <v>171</v>
      </c>
      <c r="D47" s="104">
        <v>1682</v>
      </c>
      <c r="E47" s="105" t="s">
        <v>171</v>
      </c>
      <c r="F47" s="105" t="s">
        <v>171</v>
      </c>
      <c r="G47" s="105" t="s">
        <v>171</v>
      </c>
      <c r="H47" s="105" t="s">
        <v>171</v>
      </c>
      <c r="I47" s="105" t="s">
        <v>171</v>
      </c>
      <c r="J47" s="53"/>
      <c r="K47" s="53"/>
      <c r="L47" s="74"/>
      <c r="M47" s="53"/>
    </row>
    <row r="48" spans="1:13" s="71" customFormat="1" ht="27.75" customHeight="1">
      <c r="A48" s="84" t="s">
        <v>219</v>
      </c>
      <c r="B48" s="80" t="s">
        <v>226</v>
      </c>
      <c r="C48" s="105" t="s">
        <v>171</v>
      </c>
      <c r="D48" s="104">
        <v>1180387</v>
      </c>
      <c r="E48" s="105" t="s">
        <v>171</v>
      </c>
      <c r="F48" s="105" t="s">
        <v>171</v>
      </c>
      <c r="G48" s="105" t="s">
        <v>171</v>
      </c>
      <c r="H48" s="105" t="s">
        <v>171</v>
      </c>
      <c r="I48" s="105" t="s">
        <v>171</v>
      </c>
      <c r="J48" s="70"/>
      <c r="K48" s="70"/>
      <c r="L48" s="70"/>
      <c r="M48" s="70"/>
    </row>
    <row r="49" spans="1:13" s="71" customFormat="1" ht="27.75" customHeight="1">
      <c r="A49" s="85" t="s">
        <v>186</v>
      </c>
      <c r="B49" s="80" t="s">
        <v>227</v>
      </c>
      <c r="C49" s="105" t="s">
        <v>171</v>
      </c>
      <c r="D49" s="104">
        <v>489989</v>
      </c>
      <c r="E49" s="105" t="s">
        <v>171</v>
      </c>
      <c r="F49" s="105" t="s">
        <v>171</v>
      </c>
      <c r="G49" s="105" t="s">
        <v>171</v>
      </c>
      <c r="H49" s="105" t="s">
        <v>171</v>
      </c>
      <c r="I49" s="105" t="s">
        <v>171</v>
      </c>
      <c r="J49" s="70"/>
      <c r="K49" s="70"/>
      <c r="L49" s="70"/>
      <c r="M49" s="70"/>
    </row>
    <row r="50" spans="1:13" s="43" customFormat="1" ht="12.75">
      <c r="A50" s="82" t="s">
        <v>191</v>
      </c>
      <c r="B50" s="80"/>
      <c r="C50" s="105"/>
      <c r="D50" s="105"/>
      <c r="E50" s="105"/>
      <c r="F50" s="105"/>
      <c r="G50" s="105"/>
      <c r="H50" s="105"/>
      <c r="I50" s="105"/>
      <c r="J50" s="52"/>
      <c r="K50" s="52"/>
      <c r="L50" s="52"/>
      <c r="M50" s="52"/>
    </row>
    <row r="51" spans="1:13" s="43" customFormat="1" ht="21" customHeight="1">
      <c r="A51" s="83" t="s">
        <v>228</v>
      </c>
      <c r="B51" s="80" t="s">
        <v>229</v>
      </c>
      <c r="C51" s="105" t="s">
        <v>171</v>
      </c>
      <c r="D51" s="104">
        <v>200547</v>
      </c>
      <c r="E51" s="105" t="s">
        <v>171</v>
      </c>
      <c r="F51" s="105" t="s">
        <v>171</v>
      </c>
      <c r="G51" s="105" t="s">
        <v>171</v>
      </c>
      <c r="H51" s="105" t="s">
        <v>171</v>
      </c>
      <c r="I51" s="105" t="s">
        <v>171</v>
      </c>
      <c r="J51" s="52"/>
      <c r="K51" s="52"/>
      <c r="L51" s="52"/>
      <c r="M51" s="52"/>
    </row>
    <row r="52" spans="1:13" s="71" customFormat="1" ht="25.5">
      <c r="A52" s="84" t="s">
        <v>186</v>
      </c>
      <c r="B52" s="80" t="s">
        <v>230</v>
      </c>
      <c r="C52" s="105" t="s">
        <v>171</v>
      </c>
      <c r="D52" s="104">
        <v>8554</v>
      </c>
      <c r="E52" s="105" t="s">
        <v>171</v>
      </c>
      <c r="F52" s="105" t="s">
        <v>171</v>
      </c>
      <c r="G52" s="105" t="s">
        <v>171</v>
      </c>
      <c r="H52" s="105" t="s">
        <v>171</v>
      </c>
      <c r="I52" s="105" t="s">
        <v>171</v>
      </c>
      <c r="J52" s="70"/>
      <c r="K52" s="70"/>
      <c r="L52" s="70"/>
      <c r="M52" s="70"/>
    </row>
    <row r="53" spans="1:13" s="71" customFormat="1" ht="18" customHeight="1">
      <c r="A53" s="82" t="s">
        <v>231</v>
      </c>
      <c r="B53" s="80"/>
      <c r="C53" s="105"/>
      <c r="D53" s="105"/>
      <c r="E53" s="105"/>
      <c r="F53" s="105"/>
      <c r="G53" s="105"/>
      <c r="H53" s="105"/>
      <c r="I53" s="105"/>
      <c r="J53" s="70"/>
      <c r="K53" s="70"/>
      <c r="L53" s="70"/>
      <c r="M53" s="70"/>
    </row>
    <row r="54" spans="1:13" s="73" customFormat="1" ht="25.5">
      <c r="A54" s="83" t="s">
        <v>232</v>
      </c>
      <c r="B54" s="80" t="s">
        <v>233</v>
      </c>
      <c r="C54" s="105" t="s">
        <v>171</v>
      </c>
      <c r="D54" s="104">
        <v>679</v>
      </c>
      <c r="E54" s="105" t="s">
        <v>171</v>
      </c>
      <c r="F54" s="105" t="s">
        <v>171</v>
      </c>
      <c r="G54" s="105" t="s">
        <v>171</v>
      </c>
      <c r="H54" s="105" t="s">
        <v>171</v>
      </c>
      <c r="I54" s="105" t="s">
        <v>171</v>
      </c>
      <c r="J54" s="72"/>
      <c r="K54" s="72"/>
      <c r="L54" s="72"/>
      <c r="M54" s="72"/>
    </row>
    <row r="55" spans="1:13" s="40" customFormat="1" ht="31.5" customHeight="1">
      <c r="A55" s="84" t="s">
        <v>186</v>
      </c>
      <c r="B55" s="80" t="s">
        <v>234</v>
      </c>
      <c r="C55" s="105" t="s">
        <v>171</v>
      </c>
      <c r="D55" s="104">
        <v>163</v>
      </c>
      <c r="E55" s="105" t="s">
        <v>171</v>
      </c>
      <c r="F55" s="105" t="s">
        <v>171</v>
      </c>
      <c r="G55" s="105" t="s">
        <v>171</v>
      </c>
      <c r="H55" s="105" t="s">
        <v>171</v>
      </c>
      <c r="I55" s="105" t="s">
        <v>171</v>
      </c>
      <c r="J55" s="56"/>
      <c r="K55" s="56"/>
      <c r="L55" s="56"/>
      <c r="M55" s="56"/>
    </row>
    <row r="56" spans="1:13" s="73" customFormat="1" ht="63.75">
      <c r="A56" s="83" t="s">
        <v>235</v>
      </c>
      <c r="B56" s="80" t="s">
        <v>236</v>
      </c>
      <c r="C56" s="105" t="s">
        <v>171</v>
      </c>
      <c r="D56" s="104">
        <v>34</v>
      </c>
      <c r="E56" s="105" t="s">
        <v>171</v>
      </c>
      <c r="F56" s="105" t="s">
        <v>171</v>
      </c>
      <c r="G56" s="105" t="s">
        <v>171</v>
      </c>
      <c r="H56" s="105" t="s">
        <v>171</v>
      </c>
      <c r="I56" s="105" t="s">
        <v>171</v>
      </c>
      <c r="J56" s="72"/>
      <c r="K56" s="72"/>
      <c r="L56" s="72"/>
      <c r="M56" s="72"/>
    </row>
    <row r="57" spans="1:13" s="40" customFormat="1" ht="28.5" customHeight="1">
      <c r="A57" s="84" t="s">
        <v>186</v>
      </c>
      <c r="B57" s="80" t="s">
        <v>237</v>
      </c>
      <c r="C57" s="105" t="s">
        <v>171</v>
      </c>
      <c r="D57" s="104">
        <v>0</v>
      </c>
      <c r="E57" s="105" t="s">
        <v>171</v>
      </c>
      <c r="F57" s="105" t="s">
        <v>171</v>
      </c>
      <c r="G57" s="105" t="s">
        <v>171</v>
      </c>
      <c r="H57" s="105" t="s">
        <v>171</v>
      </c>
      <c r="I57" s="105" t="s">
        <v>171</v>
      </c>
      <c r="J57" s="56"/>
      <c r="K57" s="56"/>
      <c r="L57" s="56"/>
      <c r="M57" s="56"/>
    </row>
    <row r="58" spans="1:13" s="73" customFormat="1" ht="12.75">
      <c r="A58" s="82" t="s">
        <v>238</v>
      </c>
      <c r="B58" s="80"/>
      <c r="C58" s="105"/>
      <c r="D58" s="105"/>
      <c r="E58" s="105"/>
      <c r="F58" s="105"/>
      <c r="G58" s="105"/>
      <c r="H58" s="105"/>
      <c r="I58" s="105"/>
      <c r="J58" s="72"/>
      <c r="K58" s="72"/>
      <c r="L58" s="72"/>
      <c r="M58" s="72"/>
    </row>
    <row r="59" spans="1:13" s="73" customFormat="1" ht="51">
      <c r="A59" s="83" t="s">
        <v>239</v>
      </c>
      <c r="B59" s="80" t="s">
        <v>240</v>
      </c>
      <c r="C59" s="105" t="s">
        <v>171</v>
      </c>
      <c r="D59" s="104">
        <v>319</v>
      </c>
      <c r="E59" s="105" t="s">
        <v>171</v>
      </c>
      <c r="F59" s="105" t="s">
        <v>171</v>
      </c>
      <c r="G59" s="105" t="s">
        <v>171</v>
      </c>
      <c r="H59" s="105" t="s">
        <v>171</v>
      </c>
      <c r="I59" s="105" t="s">
        <v>171</v>
      </c>
      <c r="J59" s="72"/>
      <c r="K59" s="72"/>
      <c r="L59" s="72"/>
      <c r="M59" s="72"/>
    </row>
    <row r="60" spans="1:13" s="40" customFormat="1" ht="42.75" customHeight="1">
      <c r="A60" s="84" t="s">
        <v>186</v>
      </c>
      <c r="B60" s="80" t="s">
        <v>241</v>
      </c>
      <c r="C60" s="105" t="s">
        <v>171</v>
      </c>
      <c r="D60" s="104">
        <v>101</v>
      </c>
      <c r="E60" s="105" t="s">
        <v>171</v>
      </c>
      <c r="F60" s="105" t="s">
        <v>171</v>
      </c>
      <c r="G60" s="105" t="s">
        <v>171</v>
      </c>
      <c r="H60" s="105" t="s">
        <v>171</v>
      </c>
      <c r="I60" s="105" t="s">
        <v>171</v>
      </c>
      <c r="J60" s="56"/>
      <c r="K60" s="56"/>
      <c r="L60" s="56"/>
      <c r="M60" s="56"/>
    </row>
    <row r="61" spans="1:15" s="73" customFormat="1" ht="51">
      <c r="A61" s="83" t="s">
        <v>242</v>
      </c>
      <c r="B61" s="80" t="s">
        <v>243</v>
      </c>
      <c r="C61" s="105" t="s">
        <v>171</v>
      </c>
      <c r="D61" s="104">
        <v>526</v>
      </c>
      <c r="E61" s="105" t="s">
        <v>171</v>
      </c>
      <c r="F61" s="105" t="s">
        <v>171</v>
      </c>
      <c r="G61" s="105" t="s">
        <v>171</v>
      </c>
      <c r="H61" s="105" t="s">
        <v>171</v>
      </c>
      <c r="I61" s="105" t="s">
        <v>171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84" t="s">
        <v>186</v>
      </c>
      <c r="B62" s="80" t="s">
        <v>244</v>
      </c>
      <c r="C62" s="105" t="s">
        <v>171</v>
      </c>
      <c r="D62" s="104">
        <v>152</v>
      </c>
      <c r="E62" s="105" t="s">
        <v>171</v>
      </c>
      <c r="F62" s="105" t="s">
        <v>171</v>
      </c>
      <c r="G62" s="105" t="s">
        <v>171</v>
      </c>
      <c r="H62" s="105" t="s">
        <v>171</v>
      </c>
      <c r="I62" s="105" t="s">
        <v>171</v>
      </c>
      <c r="J62" s="56"/>
      <c r="K62" s="56"/>
      <c r="L62" s="56"/>
      <c r="M62" s="56"/>
    </row>
    <row r="63" spans="1:15" s="73" customFormat="1" ht="25.5">
      <c r="A63" s="83" t="s">
        <v>245</v>
      </c>
      <c r="B63" s="80" t="s">
        <v>246</v>
      </c>
      <c r="C63" s="105" t="s">
        <v>171</v>
      </c>
      <c r="D63" s="104">
        <v>3619</v>
      </c>
      <c r="E63" s="105" t="s">
        <v>171</v>
      </c>
      <c r="F63" s="105" t="s">
        <v>171</v>
      </c>
      <c r="G63" s="105" t="s">
        <v>171</v>
      </c>
      <c r="H63" s="105" t="s">
        <v>171</v>
      </c>
      <c r="I63" s="105" t="s">
        <v>171</v>
      </c>
      <c r="J63" s="75"/>
      <c r="K63" s="75"/>
      <c r="L63" s="75"/>
      <c r="M63" s="75"/>
      <c r="N63" s="76"/>
      <c r="O63" s="76"/>
    </row>
    <row r="64" spans="1:15" s="73" customFormat="1" ht="25.5">
      <c r="A64" s="84" t="s">
        <v>186</v>
      </c>
      <c r="B64" s="80" t="s">
        <v>247</v>
      </c>
      <c r="C64" s="105" t="s">
        <v>171</v>
      </c>
      <c r="D64" s="104">
        <v>371</v>
      </c>
      <c r="E64" s="105" t="s">
        <v>171</v>
      </c>
      <c r="F64" s="105" t="s">
        <v>171</v>
      </c>
      <c r="G64" s="105" t="s">
        <v>171</v>
      </c>
      <c r="H64" s="105" t="s">
        <v>171</v>
      </c>
      <c r="I64" s="105" t="s">
        <v>171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82" t="s">
        <v>248</v>
      </c>
      <c r="B65" s="80"/>
      <c r="C65" s="105"/>
      <c r="D65" s="105"/>
      <c r="E65" s="105"/>
      <c r="F65" s="105"/>
      <c r="G65" s="105"/>
      <c r="H65" s="105"/>
      <c r="I65" s="105"/>
      <c r="J65" s="56"/>
      <c r="K65" s="56"/>
      <c r="L65" s="56"/>
      <c r="M65" s="56"/>
    </row>
    <row r="66" spans="1:15" s="73" customFormat="1" ht="38.25">
      <c r="A66" s="83" t="s">
        <v>249</v>
      </c>
      <c r="B66" s="80" t="s">
        <v>250</v>
      </c>
      <c r="C66" s="105" t="s">
        <v>171</v>
      </c>
      <c r="D66" s="104">
        <v>5311871</v>
      </c>
      <c r="E66" s="105" t="s">
        <v>171</v>
      </c>
      <c r="F66" s="105" t="s">
        <v>171</v>
      </c>
      <c r="G66" s="105" t="s">
        <v>171</v>
      </c>
      <c r="H66" s="105" t="s">
        <v>171</v>
      </c>
      <c r="I66" s="105" t="s">
        <v>171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84" t="s">
        <v>186</v>
      </c>
      <c r="B67" s="80" t="s">
        <v>251</v>
      </c>
      <c r="C67" s="105" t="s">
        <v>171</v>
      </c>
      <c r="D67" s="104">
        <v>1197808</v>
      </c>
      <c r="E67" s="105" t="s">
        <v>171</v>
      </c>
      <c r="F67" s="105" t="s">
        <v>171</v>
      </c>
      <c r="G67" s="105" t="s">
        <v>171</v>
      </c>
      <c r="H67" s="105" t="s">
        <v>171</v>
      </c>
      <c r="I67" s="105" t="s">
        <v>171</v>
      </c>
      <c r="J67" s="56"/>
      <c r="K67" s="56"/>
      <c r="L67" s="56"/>
      <c r="M67" s="56"/>
    </row>
    <row r="68" spans="1:15" s="73" customFormat="1" ht="21.75" customHeight="1">
      <c r="A68" s="83" t="s">
        <v>252</v>
      </c>
      <c r="B68" s="80"/>
      <c r="C68" s="105"/>
      <c r="D68" s="105"/>
      <c r="E68" s="105"/>
      <c r="F68" s="105"/>
      <c r="G68" s="105"/>
      <c r="H68" s="105"/>
      <c r="I68" s="105"/>
      <c r="J68" s="75"/>
      <c r="K68" s="75"/>
      <c r="L68" s="75"/>
      <c r="M68" s="75"/>
      <c r="N68" s="76"/>
      <c r="O68" s="76"/>
    </row>
    <row r="69" spans="1:15" s="60" customFormat="1" ht="15" customHeight="1">
      <c r="A69" s="84" t="s">
        <v>253</v>
      </c>
      <c r="B69" s="80" t="s">
        <v>254</v>
      </c>
      <c r="C69" s="105" t="s">
        <v>171</v>
      </c>
      <c r="D69" s="104">
        <v>1045297</v>
      </c>
      <c r="E69" s="105" t="s">
        <v>171</v>
      </c>
      <c r="F69" s="105" t="s">
        <v>171</v>
      </c>
      <c r="G69" s="105" t="s">
        <v>171</v>
      </c>
      <c r="H69" s="105" t="s">
        <v>171</v>
      </c>
      <c r="I69" s="105" t="s">
        <v>171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85" t="s">
        <v>186</v>
      </c>
      <c r="B70" s="80" t="s">
        <v>255</v>
      </c>
      <c r="C70" s="105" t="s">
        <v>171</v>
      </c>
      <c r="D70" s="104">
        <v>281989</v>
      </c>
      <c r="E70" s="105" t="s">
        <v>171</v>
      </c>
      <c r="F70" s="105" t="s">
        <v>171</v>
      </c>
      <c r="G70" s="105" t="s">
        <v>171</v>
      </c>
      <c r="H70" s="105" t="s">
        <v>171</v>
      </c>
      <c r="I70" s="105" t="s">
        <v>171</v>
      </c>
      <c r="J70" s="57"/>
      <c r="K70" s="57"/>
      <c r="L70" s="57"/>
      <c r="M70" s="58"/>
      <c r="N70" s="57"/>
      <c r="O70" s="59"/>
    </row>
    <row r="71" spans="1:15" s="60" customFormat="1" ht="15" customHeight="1">
      <c r="A71" s="82" t="s">
        <v>256</v>
      </c>
      <c r="B71" s="80" t="s">
        <v>257</v>
      </c>
      <c r="C71" s="105" t="s">
        <v>171</v>
      </c>
      <c r="D71" s="104">
        <v>469541</v>
      </c>
      <c r="E71" s="105" t="s">
        <v>171</v>
      </c>
      <c r="F71" s="105" t="s">
        <v>171</v>
      </c>
      <c r="G71" s="105" t="s">
        <v>171</v>
      </c>
      <c r="H71" s="105" t="s">
        <v>171</v>
      </c>
      <c r="I71" s="105" t="s">
        <v>171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83" t="s">
        <v>186</v>
      </c>
      <c r="B72" s="80" t="s">
        <v>258</v>
      </c>
      <c r="C72" s="105" t="s">
        <v>171</v>
      </c>
      <c r="D72" s="104">
        <v>998</v>
      </c>
      <c r="E72" s="105" t="s">
        <v>171</v>
      </c>
      <c r="F72" s="105" t="s">
        <v>171</v>
      </c>
      <c r="G72" s="105" t="s">
        <v>171</v>
      </c>
      <c r="H72" s="105" t="s">
        <v>171</v>
      </c>
      <c r="I72" s="105" t="s">
        <v>171</v>
      </c>
      <c r="J72" s="57"/>
      <c r="K72" s="57"/>
      <c r="L72" s="57"/>
      <c r="M72" s="58"/>
      <c r="N72" s="57"/>
      <c r="O72" s="59"/>
    </row>
    <row r="73" spans="1:15" s="43" customFormat="1" ht="38.25">
      <c r="A73" s="82" t="s">
        <v>259</v>
      </c>
      <c r="B73" s="80" t="s">
        <v>260</v>
      </c>
      <c r="C73" s="105" t="s">
        <v>171</v>
      </c>
      <c r="D73" s="104">
        <v>1128946</v>
      </c>
      <c r="E73" s="105" t="s">
        <v>171</v>
      </c>
      <c r="F73" s="105" t="s">
        <v>171</v>
      </c>
      <c r="G73" s="105" t="s">
        <v>171</v>
      </c>
      <c r="H73" s="105" t="s">
        <v>171</v>
      </c>
      <c r="I73" s="105" t="s">
        <v>171</v>
      </c>
      <c r="J73" s="54"/>
      <c r="K73" s="54"/>
      <c r="L73" s="54"/>
      <c r="M73" s="54"/>
      <c r="N73" s="55"/>
      <c r="O73" s="55"/>
    </row>
    <row r="74" spans="1:9" ht="25.5">
      <c r="A74" s="83" t="s">
        <v>186</v>
      </c>
      <c r="B74" s="80" t="s">
        <v>261</v>
      </c>
      <c r="C74" s="105" t="s">
        <v>171</v>
      </c>
      <c r="D74" s="104">
        <v>189889</v>
      </c>
      <c r="E74" s="105" t="s">
        <v>171</v>
      </c>
      <c r="F74" s="105" t="s">
        <v>171</v>
      </c>
      <c r="G74" s="105" t="s">
        <v>171</v>
      </c>
      <c r="H74" s="105" t="s">
        <v>171</v>
      </c>
      <c r="I74" s="105" t="s">
        <v>171</v>
      </c>
    </row>
    <row r="75" spans="1:9" ht="12.75">
      <c r="A75" s="82" t="s">
        <v>262</v>
      </c>
      <c r="B75" s="80"/>
      <c r="C75" s="105"/>
      <c r="D75" s="105"/>
      <c r="E75" s="105"/>
      <c r="F75" s="105"/>
      <c r="G75" s="105"/>
      <c r="H75" s="105"/>
      <c r="I75" s="105"/>
    </row>
    <row r="76" spans="1:9" ht="25.5">
      <c r="A76" s="83" t="s">
        <v>263</v>
      </c>
      <c r="B76" s="80" t="s">
        <v>264</v>
      </c>
      <c r="C76" s="105" t="s">
        <v>171</v>
      </c>
      <c r="D76" s="104">
        <v>3482283</v>
      </c>
      <c r="E76" s="105" t="s">
        <v>171</v>
      </c>
      <c r="F76" s="105" t="s">
        <v>171</v>
      </c>
      <c r="G76" s="105" t="s">
        <v>171</v>
      </c>
      <c r="H76" s="105" t="s">
        <v>171</v>
      </c>
      <c r="I76" s="105" t="s">
        <v>171</v>
      </c>
    </row>
    <row r="77" spans="1:9" ht="12.75">
      <c r="A77" s="83" t="s">
        <v>7</v>
      </c>
      <c r="B77" s="80"/>
      <c r="C77" s="105"/>
      <c r="D77" s="105"/>
      <c r="E77" s="105"/>
      <c r="F77" s="105"/>
      <c r="G77" s="105"/>
      <c r="H77" s="105"/>
      <c r="I77" s="105"/>
    </row>
    <row r="78" spans="1:9" ht="12.75">
      <c r="A78" s="84" t="s">
        <v>216</v>
      </c>
      <c r="B78" s="80" t="s">
        <v>265</v>
      </c>
      <c r="C78" s="105" t="s">
        <v>171</v>
      </c>
      <c r="D78" s="104">
        <v>3352910</v>
      </c>
      <c r="E78" s="105" t="s">
        <v>171</v>
      </c>
      <c r="F78" s="105" t="s">
        <v>171</v>
      </c>
      <c r="G78" s="105" t="s">
        <v>171</v>
      </c>
      <c r="H78" s="105" t="s">
        <v>171</v>
      </c>
      <c r="I78" s="105" t="s">
        <v>171</v>
      </c>
    </row>
    <row r="79" spans="1:9" ht="25.5">
      <c r="A79" s="85" t="s">
        <v>186</v>
      </c>
      <c r="B79" s="80" t="s">
        <v>266</v>
      </c>
      <c r="C79" s="105" t="s">
        <v>171</v>
      </c>
      <c r="D79" s="104">
        <v>44107</v>
      </c>
      <c r="E79" s="105" t="s">
        <v>171</v>
      </c>
      <c r="F79" s="105" t="s">
        <v>171</v>
      </c>
      <c r="G79" s="105" t="s">
        <v>171</v>
      </c>
      <c r="H79" s="105" t="s">
        <v>171</v>
      </c>
      <c r="I79" s="105" t="s">
        <v>171</v>
      </c>
    </row>
    <row r="80" spans="1:9" ht="12.75">
      <c r="A80" s="84" t="s">
        <v>219</v>
      </c>
      <c r="B80" s="80" t="s">
        <v>267</v>
      </c>
      <c r="C80" s="105" t="s">
        <v>171</v>
      </c>
      <c r="D80" s="104">
        <v>129373</v>
      </c>
      <c r="E80" s="105" t="s">
        <v>171</v>
      </c>
      <c r="F80" s="105" t="s">
        <v>171</v>
      </c>
      <c r="G80" s="105" t="s">
        <v>171</v>
      </c>
      <c r="H80" s="105" t="s">
        <v>171</v>
      </c>
      <c r="I80" s="105" t="s">
        <v>171</v>
      </c>
    </row>
    <row r="81" spans="1:9" ht="25.5">
      <c r="A81" s="85" t="s">
        <v>186</v>
      </c>
      <c r="B81" s="80" t="s">
        <v>268</v>
      </c>
      <c r="C81" s="105" t="s">
        <v>171</v>
      </c>
      <c r="D81" s="104">
        <v>24554</v>
      </c>
      <c r="E81" s="105" t="s">
        <v>171</v>
      </c>
      <c r="F81" s="105" t="s">
        <v>171</v>
      </c>
      <c r="G81" s="105" t="s">
        <v>171</v>
      </c>
      <c r="H81" s="105" t="s">
        <v>171</v>
      </c>
      <c r="I81" s="105" t="s">
        <v>171</v>
      </c>
    </row>
    <row r="82" spans="1:9" ht="12.75">
      <c r="A82" s="82" t="s">
        <v>269</v>
      </c>
      <c r="B82" s="80"/>
      <c r="C82" s="105"/>
      <c r="D82" s="105"/>
      <c r="E82" s="105"/>
      <c r="F82" s="105"/>
      <c r="G82" s="105"/>
      <c r="H82" s="105"/>
      <c r="I82" s="105"/>
    </row>
    <row r="83" spans="1:9" ht="25.5">
      <c r="A83" s="83" t="s">
        <v>270</v>
      </c>
      <c r="B83" s="80" t="s">
        <v>271</v>
      </c>
      <c r="C83" s="105" t="s">
        <v>171</v>
      </c>
      <c r="D83" s="104">
        <v>551408</v>
      </c>
      <c r="E83" s="105" t="s">
        <v>171</v>
      </c>
      <c r="F83" s="105" t="s">
        <v>171</v>
      </c>
      <c r="G83" s="105" t="s">
        <v>171</v>
      </c>
      <c r="H83" s="105" t="s">
        <v>171</v>
      </c>
      <c r="I83" s="105" t="s">
        <v>171</v>
      </c>
    </row>
    <row r="84" spans="1:9" ht="12.75">
      <c r="A84" s="83" t="s">
        <v>7</v>
      </c>
      <c r="B84" s="80"/>
      <c r="C84" s="105"/>
      <c r="D84" s="105"/>
      <c r="E84" s="105"/>
      <c r="F84" s="105"/>
      <c r="G84" s="105"/>
      <c r="H84" s="105"/>
      <c r="I84" s="105"/>
    </row>
    <row r="85" spans="1:9" ht="12.75">
      <c r="A85" s="84" t="s">
        <v>216</v>
      </c>
      <c r="B85" s="80" t="s">
        <v>272</v>
      </c>
      <c r="C85" s="105" t="s">
        <v>171</v>
      </c>
      <c r="D85" s="104">
        <v>36683</v>
      </c>
      <c r="E85" s="105" t="s">
        <v>171</v>
      </c>
      <c r="F85" s="105" t="s">
        <v>171</v>
      </c>
      <c r="G85" s="105" t="s">
        <v>171</v>
      </c>
      <c r="H85" s="105" t="s">
        <v>171</v>
      </c>
      <c r="I85" s="105" t="s">
        <v>171</v>
      </c>
    </row>
    <row r="86" spans="1:9" ht="25.5">
      <c r="A86" s="85" t="s">
        <v>186</v>
      </c>
      <c r="B86" s="80" t="s">
        <v>273</v>
      </c>
      <c r="C86" s="105" t="s">
        <v>171</v>
      </c>
      <c r="D86" s="104">
        <v>312</v>
      </c>
      <c r="E86" s="105" t="s">
        <v>171</v>
      </c>
      <c r="F86" s="105" t="s">
        <v>171</v>
      </c>
      <c r="G86" s="105" t="s">
        <v>171</v>
      </c>
      <c r="H86" s="105" t="s">
        <v>171</v>
      </c>
      <c r="I86" s="105" t="s">
        <v>171</v>
      </c>
    </row>
    <row r="87" spans="1:9" ht="12.75">
      <c r="A87" s="84" t="s">
        <v>219</v>
      </c>
      <c r="B87" s="80" t="s">
        <v>274</v>
      </c>
      <c r="C87" s="105" t="s">
        <v>171</v>
      </c>
      <c r="D87" s="104">
        <v>514725</v>
      </c>
      <c r="E87" s="105" t="s">
        <v>171</v>
      </c>
      <c r="F87" s="105" t="s">
        <v>171</v>
      </c>
      <c r="G87" s="105" t="s">
        <v>171</v>
      </c>
      <c r="H87" s="105" t="s">
        <v>171</v>
      </c>
      <c r="I87" s="105" t="s">
        <v>171</v>
      </c>
    </row>
    <row r="88" spans="1:9" ht="25.5">
      <c r="A88" s="85" t="s">
        <v>186</v>
      </c>
      <c r="B88" s="80" t="s">
        <v>275</v>
      </c>
      <c r="C88" s="105" t="s">
        <v>171</v>
      </c>
      <c r="D88" s="104">
        <v>160027</v>
      </c>
      <c r="E88" s="105" t="s">
        <v>171</v>
      </c>
      <c r="F88" s="105" t="s">
        <v>171</v>
      </c>
      <c r="G88" s="105" t="s">
        <v>171</v>
      </c>
      <c r="H88" s="105" t="s">
        <v>171</v>
      </c>
      <c r="I88" s="105" t="s">
        <v>171</v>
      </c>
    </row>
    <row r="89" spans="1:9" ht="12.75">
      <c r="A89" s="81" t="s">
        <v>276</v>
      </c>
      <c r="B89" s="80"/>
      <c r="C89" s="105"/>
      <c r="D89" s="105"/>
      <c r="E89" s="105"/>
      <c r="F89" s="105"/>
      <c r="G89" s="105"/>
      <c r="H89" s="105"/>
      <c r="I89" s="105"/>
    </row>
    <row r="90" spans="1:9" ht="25.5">
      <c r="A90" s="82" t="s">
        <v>277</v>
      </c>
      <c r="B90" s="80" t="s">
        <v>278</v>
      </c>
      <c r="C90" s="105" t="s">
        <v>171</v>
      </c>
      <c r="D90" s="104">
        <v>216444</v>
      </c>
      <c r="E90" s="105" t="s">
        <v>171</v>
      </c>
      <c r="F90" s="105" t="s">
        <v>171</v>
      </c>
      <c r="G90" s="105" t="s">
        <v>171</v>
      </c>
      <c r="H90" s="105" t="s">
        <v>171</v>
      </c>
      <c r="I90" s="105" t="s">
        <v>171</v>
      </c>
    </row>
    <row r="91" spans="1:9" ht="12.75">
      <c r="A91" s="82" t="s">
        <v>85</v>
      </c>
      <c r="B91" s="80" t="s">
        <v>279</v>
      </c>
      <c r="C91" s="105" t="s">
        <v>171</v>
      </c>
      <c r="D91" s="104">
        <v>26431638</v>
      </c>
      <c r="E91" s="104">
        <v>20827428</v>
      </c>
      <c r="F91" s="104">
        <v>5319619</v>
      </c>
      <c r="G91" s="104">
        <v>284591</v>
      </c>
      <c r="H91" s="105" t="s">
        <v>171</v>
      </c>
      <c r="I91" s="105" t="s">
        <v>171</v>
      </c>
    </row>
    <row r="92" spans="1:9" ht="12.75">
      <c r="A92" s="81" t="s">
        <v>41</v>
      </c>
      <c r="B92" s="80" t="s">
        <v>280</v>
      </c>
      <c r="C92" s="104">
        <v>15984</v>
      </c>
      <c r="D92" s="104">
        <v>125192564</v>
      </c>
      <c r="E92" s="104">
        <v>36221624</v>
      </c>
      <c r="F92" s="104">
        <v>12143690</v>
      </c>
      <c r="G92" s="104">
        <v>2247626</v>
      </c>
      <c r="H92" s="104">
        <v>3</v>
      </c>
      <c r="I92" s="104">
        <v>15032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6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Normal="75" zoomScaleSheetLayoutView="100" zoomScalePageLayoutView="0" workbookViewId="0" topLeftCell="A37">
      <selection activeCell="C47" sqref="C47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03"/>
      <c r="B2" s="203"/>
      <c r="C2" s="203"/>
      <c r="D2" s="203"/>
      <c r="E2" s="203"/>
      <c r="F2" s="203"/>
      <c r="G2" s="203"/>
      <c r="H2" s="204"/>
      <c r="I2" s="204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77"/>
      <c r="B3" s="177" t="s">
        <v>8</v>
      </c>
      <c r="C3" s="198" t="s">
        <v>486</v>
      </c>
      <c r="D3" s="200" t="s">
        <v>27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/>
    </row>
    <row r="4" spans="1:18" ht="12.75" customHeight="1">
      <c r="A4" s="177"/>
      <c r="B4" s="177"/>
      <c r="C4" s="205"/>
      <c r="D4" s="198" t="s">
        <v>487</v>
      </c>
      <c r="E4" s="200" t="s">
        <v>7</v>
      </c>
      <c r="F4" s="202"/>
      <c r="G4" s="198" t="s">
        <v>488</v>
      </c>
      <c r="H4" s="198" t="s">
        <v>44</v>
      </c>
      <c r="I4" s="198" t="s">
        <v>115</v>
      </c>
      <c r="J4" s="200" t="s">
        <v>7</v>
      </c>
      <c r="K4" s="202"/>
      <c r="L4" s="198" t="s">
        <v>489</v>
      </c>
      <c r="M4" s="198" t="s">
        <v>46</v>
      </c>
      <c r="N4" s="198" t="s">
        <v>490</v>
      </c>
      <c r="O4" s="198" t="s">
        <v>491</v>
      </c>
      <c r="P4" s="198" t="s">
        <v>40</v>
      </c>
      <c r="Q4" s="198" t="s">
        <v>492</v>
      </c>
      <c r="R4" s="198" t="s">
        <v>493</v>
      </c>
    </row>
    <row r="5" spans="1:18" ht="193.5" customHeight="1">
      <c r="A5" s="177"/>
      <c r="B5" s="177"/>
      <c r="C5" s="199"/>
      <c r="D5" s="199"/>
      <c r="E5" s="118" t="s">
        <v>43</v>
      </c>
      <c r="F5" s="118" t="s">
        <v>494</v>
      </c>
      <c r="G5" s="199"/>
      <c r="H5" s="199"/>
      <c r="I5" s="199"/>
      <c r="J5" s="118" t="s">
        <v>45</v>
      </c>
      <c r="K5" s="118" t="s">
        <v>53</v>
      </c>
      <c r="L5" s="199"/>
      <c r="M5" s="199"/>
      <c r="N5" s="199"/>
      <c r="O5" s="199"/>
      <c r="P5" s="199"/>
      <c r="Q5" s="199"/>
      <c r="R5" s="199"/>
    </row>
    <row r="6" spans="1:18" s="16" customFormat="1" ht="12.75">
      <c r="A6" s="8" t="s">
        <v>5</v>
      </c>
      <c r="B6" s="9" t="s">
        <v>6</v>
      </c>
      <c r="C6" s="105" t="s">
        <v>320</v>
      </c>
      <c r="D6" s="105" t="s">
        <v>495</v>
      </c>
      <c r="E6" s="105" t="s">
        <v>496</v>
      </c>
      <c r="F6" s="105" t="s">
        <v>497</v>
      </c>
      <c r="G6" s="105" t="s">
        <v>498</v>
      </c>
      <c r="H6" s="105" t="s">
        <v>499</v>
      </c>
      <c r="I6" s="105" t="s">
        <v>500</v>
      </c>
      <c r="J6" s="105" t="s">
        <v>501</v>
      </c>
      <c r="K6" s="105" t="s">
        <v>502</v>
      </c>
      <c r="L6" s="105" t="s">
        <v>503</v>
      </c>
      <c r="M6" s="105" t="s">
        <v>504</v>
      </c>
      <c r="N6" s="105" t="s">
        <v>505</v>
      </c>
      <c r="O6" s="105" t="s">
        <v>506</v>
      </c>
      <c r="P6" s="105" t="s">
        <v>507</v>
      </c>
      <c r="Q6" s="105" t="s">
        <v>508</v>
      </c>
      <c r="R6" s="105" t="s">
        <v>509</v>
      </c>
    </row>
    <row r="7" spans="1:18" ht="21.75" customHeight="1">
      <c r="A7" s="86" t="s">
        <v>281</v>
      </c>
      <c r="B7" s="94" t="s">
        <v>282</v>
      </c>
      <c r="C7" s="104">
        <v>6192487</v>
      </c>
      <c r="D7" s="104">
        <v>22336</v>
      </c>
      <c r="E7" s="104">
        <v>22141</v>
      </c>
      <c r="F7" s="104">
        <v>71</v>
      </c>
      <c r="G7" s="104">
        <v>4</v>
      </c>
      <c r="H7" s="104">
        <v>0</v>
      </c>
      <c r="I7" s="104">
        <v>52117</v>
      </c>
      <c r="J7" s="104">
        <v>52117</v>
      </c>
      <c r="K7" s="104">
        <v>0</v>
      </c>
      <c r="L7" s="104">
        <v>0</v>
      </c>
      <c r="M7" s="104">
        <v>19690</v>
      </c>
      <c r="N7" s="104">
        <v>14434</v>
      </c>
      <c r="O7" s="104">
        <v>48310</v>
      </c>
      <c r="P7" s="104">
        <v>30194</v>
      </c>
      <c r="Q7" s="104">
        <v>5172593</v>
      </c>
      <c r="R7" s="104">
        <v>832755</v>
      </c>
    </row>
    <row r="8" spans="1:18" s="2" customFormat="1" ht="28.5" customHeight="1">
      <c r="A8" s="86" t="s">
        <v>75</v>
      </c>
      <c r="B8" s="94" t="s">
        <v>283</v>
      </c>
      <c r="C8" s="104">
        <v>6192487</v>
      </c>
      <c r="D8" s="104">
        <v>22336</v>
      </c>
      <c r="E8" s="104">
        <v>22141</v>
      </c>
      <c r="F8" s="104">
        <v>71</v>
      </c>
      <c r="G8" s="104">
        <v>4</v>
      </c>
      <c r="H8" s="104">
        <v>0</v>
      </c>
      <c r="I8" s="104">
        <v>52117</v>
      </c>
      <c r="J8" s="104">
        <v>52117</v>
      </c>
      <c r="K8" s="104">
        <v>0</v>
      </c>
      <c r="L8" s="104">
        <v>0</v>
      </c>
      <c r="M8" s="104">
        <v>19690</v>
      </c>
      <c r="N8" s="104">
        <v>14434</v>
      </c>
      <c r="O8" s="104">
        <v>48310</v>
      </c>
      <c r="P8" s="104">
        <v>30194</v>
      </c>
      <c r="Q8" s="104">
        <v>5172593</v>
      </c>
      <c r="R8" s="104">
        <v>832755</v>
      </c>
    </row>
    <row r="9" spans="1:18" ht="30.75" customHeight="1">
      <c r="A9" s="87" t="s">
        <v>81</v>
      </c>
      <c r="B9" s="94" t="s">
        <v>284</v>
      </c>
      <c r="C9" s="104">
        <v>82694</v>
      </c>
      <c r="D9" s="104">
        <v>258</v>
      </c>
      <c r="E9" s="104">
        <v>63</v>
      </c>
      <c r="F9" s="104">
        <v>71</v>
      </c>
      <c r="G9" s="104">
        <v>4</v>
      </c>
      <c r="H9" s="104">
        <v>0</v>
      </c>
      <c r="I9" s="104">
        <v>1</v>
      </c>
      <c r="J9" s="104">
        <v>1</v>
      </c>
      <c r="K9" s="104">
        <v>0</v>
      </c>
      <c r="L9" s="104">
        <v>0</v>
      </c>
      <c r="M9" s="104">
        <v>0</v>
      </c>
      <c r="N9" s="104">
        <v>14201</v>
      </c>
      <c r="O9" s="104">
        <v>24901</v>
      </c>
      <c r="P9" s="104">
        <v>10797</v>
      </c>
      <c r="Q9" s="104">
        <v>32093</v>
      </c>
      <c r="R9" s="104">
        <v>437</v>
      </c>
    </row>
    <row r="10" spans="1:18" ht="30.75" customHeight="1">
      <c r="A10" s="87" t="s">
        <v>111</v>
      </c>
      <c r="B10" s="94" t="s">
        <v>285</v>
      </c>
      <c r="C10" s="104">
        <v>5691</v>
      </c>
      <c r="D10" s="104">
        <v>105</v>
      </c>
      <c r="E10" s="104">
        <v>53</v>
      </c>
      <c r="F10" s="104">
        <v>0</v>
      </c>
      <c r="G10" s="104">
        <v>2</v>
      </c>
      <c r="H10" s="104">
        <v>0</v>
      </c>
      <c r="I10" s="104">
        <v>1</v>
      </c>
      <c r="J10" s="104">
        <v>1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5583</v>
      </c>
      <c r="Q10" s="104">
        <v>0</v>
      </c>
      <c r="R10" s="104">
        <v>0</v>
      </c>
    </row>
    <row r="11" spans="1:18" ht="33" customHeight="1">
      <c r="A11" s="86" t="s">
        <v>76</v>
      </c>
      <c r="B11" s="94" t="s">
        <v>286</v>
      </c>
      <c r="C11" s="104">
        <v>6109793</v>
      </c>
      <c r="D11" s="104">
        <v>22078</v>
      </c>
      <c r="E11" s="104">
        <v>22078</v>
      </c>
      <c r="F11" s="104">
        <v>0</v>
      </c>
      <c r="G11" s="104">
        <v>0</v>
      </c>
      <c r="H11" s="104">
        <v>0</v>
      </c>
      <c r="I11" s="104">
        <v>52116</v>
      </c>
      <c r="J11" s="104">
        <v>52116</v>
      </c>
      <c r="K11" s="104">
        <v>0</v>
      </c>
      <c r="L11" s="104">
        <v>0</v>
      </c>
      <c r="M11" s="104">
        <v>19690</v>
      </c>
      <c r="N11" s="104">
        <v>233</v>
      </c>
      <c r="O11" s="104">
        <v>23409</v>
      </c>
      <c r="P11" s="104">
        <v>19397</v>
      </c>
      <c r="Q11" s="104">
        <v>5140500</v>
      </c>
      <c r="R11" s="104">
        <v>832318</v>
      </c>
    </row>
    <row r="12" spans="1:18" ht="39.75" customHeight="1">
      <c r="A12" s="87" t="s">
        <v>34</v>
      </c>
      <c r="B12" s="94" t="s">
        <v>287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</row>
    <row r="13" spans="1:18" ht="39.75" customHeight="1">
      <c r="A13" s="87" t="s">
        <v>28</v>
      </c>
      <c r="B13" s="94" t="s">
        <v>288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</row>
    <row r="14" spans="1:18" ht="39.75" customHeight="1">
      <c r="A14" s="86" t="s">
        <v>54</v>
      </c>
      <c r="B14" s="94" t="s">
        <v>289</v>
      </c>
      <c r="C14" s="104">
        <v>5605757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3108</v>
      </c>
      <c r="J14" s="104">
        <v>3108</v>
      </c>
      <c r="K14" s="104">
        <v>0</v>
      </c>
      <c r="L14" s="104">
        <v>0</v>
      </c>
      <c r="M14" s="104">
        <v>2142</v>
      </c>
      <c r="N14" s="104">
        <v>0</v>
      </c>
      <c r="O14" s="104">
        <v>7773</v>
      </c>
      <c r="P14" s="104">
        <v>17948</v>
      </c>
      <c r="Q14" s="104">
        <v>4742510</v>
      </c>
      <c r="R14" s="104">
        <v>832275</v>
      </c>
    </row>
    <row r="15" spans="1:18" ht="25.5" customHeight="1">
      <c r="A15" s="87" t="s">
        <v>112</v>
      </c>
      <c r="B15" s="94" t="s">
        <v>290</v>
      </c>
      <c r="C15" s="104">
        <v>5600019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3108</v>
      </c>
      <c r="J15" s="104">
        <v>3108</v>
      </c>
      <c r="K15" s="104">
        <v>0</v>
      </c>
      <c r="L15" s="104">
        <v>0</v>
      </c>
      <c r="M15" s="104">
        <v>2142</v>
      </c>
      <c r="N15" s="104">
        <v>0</v>
      </c>
      <c r="O15" s="104">
        <v>7773</v>
      </c>
      <c r="P15" s="104">
        <v>12210</v>
      </c>
      <c r="Q15" s="104">
        <v>4742510</v>
      </c>
      <c r="R15" s="104">
        <v>832275</v>
      </c>
    </row>
    <row r="16" spans="1:18" ht="72" customHeight="1">
      <c r="A16" s="86" t="s">
        <v>48</v>
      </c>
      <c r="B16" s="94" t="s">
        <v>291</v>
      </c>
      <c r="C16" s="104">
        <v>504036</v>
      </c>
      <c r="D16" s="104">
        <v>22078</v>
      </c>
      <c r="E16" s="104">
        <v>22078</v>
      </c>
      <c r="F16" s="104">
        <v>0</v>
      </c>
      <c r="G16" s="104">
        <v>0</v>
      </c>
      <c r="H16" s="104">
        <v>0</v>
      </c>
      <c r="I16" s="104">
        <v>49008</v>
      </c>
      <c r="J16" s="104">
        <v>49008</v>
      </c>
      <c r="K16" s="104">
        <v>0</v>
      </c>
      <c r="L16" s="104">
        <v>0</v>
      </c>
      <c r="M16" s="104">
        <v>17548</v>
      </c>
      <c r="N16" s="104">
        <v>233</v>
      </c>
      <c r="O16" s="104">
        <v>15636</v>
      </c>
      <c r="P16" s="104">
        <v>1449</v>
      </c>
      <c r="Q16" s="104">
        <v>397990</v>
      </c>
      <c r="R16" s="104">
        <v>43</v>
      </c>
    </row>
    <row r="17" spans="1:18" ht="27" customHeight="1">
      <c r="A17" s="87" t="s">
        <v>112</v>
      </c>
      <c r="B17" s="94" t="s">
        <v>292</v>
      </c>
      <c r="C17" s="104">
        <v>883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883</v>
      </c>
      <c r="Q17" s="104">
        <v>0</v>
      </c>
      <c r="R17" s="104">
        <v>0</v>
      </c>
    </row>
    <row r="18" spans="1:18" ht="31.5" customHeight="1">
      <c r="A18" s="86" t="s">
        <v>155</v>
      </c>
      <c r="B18" s="94" t="s">
        <v>293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</row>
    <row r="19" spans="1:18" ht="31.5" customHeight="1">
      <c r="A19" s="86" t="s">
        <v>82</v>
      </c>
      <c r="B19" s="94" t="s">
        <v>294</v>
      </c>
      <c r="C19" s="104">
        <v>1517</v>
      </c>
      <c r="D19" s="104">
        <v>1517</v>
      </c>
      <c r="E19" s="104">
        <v>1517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</row>
    <row r="20" spans="1:18" ht="31.5" customHeight="1">
      <c r="A20" s="87" t="s">
        <v>7</v>
      </c>
      <c r="B20" s="9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8" ht="31.5" customHeight="1">
      <c r="A21" s="87" t="s">
        <v>161</v>
      </c>
      <c r="B21" s="94" t="s">
        <v>295</v>
      </c>
      <c r="C21" s="104">
        <v>1517</v>
      </c>
      <c r="D21" s="104">
        <v>1517</v>
      </c>
      <c r="E21" s="104">
        <v>1517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</row>
    <row r="22" spans="1:18" ht="44.25" customHeight="1">
      <c r="A22" s="87" t="s">
        <v>165</v>
      </c>
      <c r="B22" s="94" t="s">
        <v>296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</row>
    <row r="23" spans="1:18" ht="40.5" customHeight="1">
      <c r="A23" s="87" t="s">
        <v>80</v>
      </c>
      <c r="B23" s="94" t="s">
        <v>297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</row>
    <row r="24" spans="1:18" ht="39" customHeight="1">
      <c r="A24" s="87" t="s">
        <v>79</v>
      </c>
      <c r="B24" s="94" t="s">
        <v>298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</row>
    <row r="25" spans="1:18" ht="38.25">
      <c r="A25" s="87" t="s">
        <v>86</v>
      </c>
      <c r="B25" s="94" t="s">
        <v>299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</row>
    <row r="26" spans="1:18" ht="25.5">
      <c r="A26" s="87" t="s">
        <v>300</v>
      </c>
      <c r="B26" s="94" t="s">
        <v>301</v>
      </c>
      <c r="C26" s="104">
        <v>2521402</v>
      </c>
      <c r="D26" s="104">
        <v>14330</v>
      </c>
      <c r="E26" s="104">
        <v>14300</v>
      </c>
      <c r="F26" s="104">
        <v>0</v>
      </c>
      <c r="G26" s="104">
        <v>10</v>
      </c>
      <c r="H26" s="104">
        <v>0</v>
      </c>
      <c r="I26" s="104">
        <v>13949</v>
      </c>
      <c r="J26" s="104">
        <v>13926</v>
      </c>
      <c r="K26" s="104">
        <v>23</v>
      </c>
      <c r="L26" s="104">
        <v>3</v>
      </c>
      <c r="M26" s="104">
        <v>6627</v>
      </c>
      <c r="N26" s="104">
        <v>4418</v>
      </c>
      <c r="O26" s="104">
        <v>5630</v>
      </c>
      <c r="P26" s="104">
        <v>8532</v>
      </c>
      <c r="Q26" s="104">
        <v>2130647</v>
      </c>
      <c r="R26" s="104">
        <v>337242</v>
      </c>
    </row>
    <row r="27" spans="1:18" ht="47.25" customHeight="1">
      <c r="A27" s="87" t="s">
        <v>76</v>
      </c>
      <c r="B27" s="94" t="s">
        <v>302</v>
      </c>
      <c r="C27" s="104">
        <v>2404570</v>
      </c>
      <c r="D27" s="104">
        <v>10083</v>
      </c>
      <c r="E27" s="104">
        <v>10083</v>
      </c>
      <c r="F27" s="104">
        <v>0</v>
      </c>
      <c r="G27" s="104">
        <v>0</v>
      </c>
      <c r="H27" s="104">
        <v>0</v>
      </c>
      <c r="I27" s="104">
        <v>7869</v>
      </c>
      <c r="J27" s="104">
        <v>7869</v>
      </c>
      <c r="K27" s="104">
        <v>0</v>
      </c>
      <c r="L27" s="104">
        <v>0</v>
      </c>
      <c r="M27" s="104">
        <v>4629</v>
      </c>
      <c r="N27" s="104">
        <v>1151</v>
      </c>
      <c r="O27" s="104">
        <v>3477</v>
      </c>
      <c r="P27" s="104">
        <v>5424</v>
      </c>
      <c r="Q27" s="104">
        <v>2034703</v>
      </c>
      <c r="R27" s="104">
        <v>337233</v>
      </c>
    </row>
    <row r="28" spans="1:18" ht="47.25" customHeight="1">
      <c r="A28" s="87" t="s">
        <v>7</v>
      </c>
      <c r="B28" s="9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18" ht="47.25" customHeight="1">
      <c r="A29" s="87" t="s">
        <v>303</v>
      </c>
      <c r="B29" s="94" t="s">
        <v>304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</row>
    <row r="30" spans="1:18" ht="30" customHeight="1">
      <c r="A30" s="87" t="s">
        <v>305</v>
      </c>
      <c r="B30" s="94" t="s">
        <v>306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</row>
    <row r="31" spans="1:18" ht="38.25">
      <c r="A31" s="86" t="s">
        <v>54</v>
      </c>
      <c r="B31" s="94" t="s">
        <v>307</v>
      </c>
      <c r="C31" s="104">
        <v>2270700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1984</v>
      </c>
      <c r="J31" s="104">
        <v>1984</v>
      </c>
      <c r="K31" s="104">
        <v>0</v>
      </c>
      <c r="L31" s="104">
        <v>0</v>
      </c>
      <c r="M31" s="104">
        <v>1368</v>
      </c>
      <c r="N31" s="104">
        <v>0</v>
      </c>
      <c r="O31" s="104">
        <v>3149</v>
      </c>
      <c r="P31" s="104">
        <v>5341</v>
      </c>
      <c r="Q31" s="104">
        <v>1921626</v>
      </c>
      <c r="R31" s="104">
        <v>337231</v>
      </c>
    </row>
    <row r="32" spans="1:18" ht="31.5" customHeight="1">
      <c r="A32" s="87" t="s">
        <v>112</v>
      </c>
      <c r="B32" s="94" t="s">
        <v>308</v>
      </c>
      <c r="C32" s="104">
        <v>2270303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1984</v>
      </c>
      <c r="J32" s="104">
        <v>1984</v>
      </c>
      <c r="K32" s="104">
        <v>0</v>
      </c>
      <c r="L32" s="104">
        <v>0</v>
      </c>
      <c r="M32" s="104">
        <v>1368</v>
      </c>
      <c r="N32" s="104">
        <v>0</v>
      </c>
      <c r="O32" s="104">
        <v>3149</v>
      </c>
      <c r="P32" s="104">
        <v>4944</v>
      </c>
      <c r="Q32" s="104">
        <v>1921626</v>
      </c>
      <c r="R32" s="104">
        <v>337231</v>
      </c>
    </row>
    <row r="33" spans="1:18" ht="69" customHeight="1">
      <c r="A33" s="86" t="s">
        <v>48</v>
      </c>
      <c r="B33" s="94" t="s">
        <v>309</v>
      </c>
      <c r="C33" s="104">
        <v>133870</v>
      </c>
      <c r="D33" s="104">
        <v>10083</v>
      </c>
      <c r="E33" s="104">
        <v>10083</v>
      </c>
      <c r="F33" s="104">
        <v>0</v>
      </c>
      <c r="G33" s="104">
        <v>0</v>
      </c>
      <c r="H33" s="104">
        <v>0</v>
      </c>
      <c r="I33" s="104">
        <v>5885</v>
      </c>
      <c r="J33" s="104">
        <v>5885</v>
      </c>
      <c r="K33" s="104">
        <v>0</v>
      </c>
      <c r="L33" s="104">
        <v>0</v>
      </c>
      <c r="M33" s="104">
        <v>3261</v>
      </c>
      <c r="N33" s="104">
        <v>1151</v>
      </c>
      <c r="O33" s="104">
        <v>328</v>
      </c>
      <c r="P33" s="104">
        <v>83</v>
      </c>
      <c r="Q33" s="104">
        <v>113077</v>
      </c>
      <c r="R33" s="104">
        <v>2</v>
      </c>
    </row>
    <row r="34" spans="1:18" ht="30.75" customHeight="1">
      <c r="A34" s="87" t="s">
        <v>112</v>
      </c>
      <c r="B34" s="94" t="s">
        <v>310</v>
      </c>
      <c r="C34" s="104">
        <v>59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59</v>
      </c>
      <c r="Q34" s="104">
        <v>0</v>
      </c>
      <c r="R34" s="104">
        <v>0</v>
      </c>
    </row>
    <row r="35" spans="1:18" ht="30.75" customHeight="1">
      <c r="A35" s="86" t="s">
        <v>155</v>
      </c>
      <c r="B35" s="94" t="s">
        <v>311</v>
      </c>
      <c r="C35" s="104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</row>
    <row r="36" spans="1:18" ht="30.75" customHeight="1">
      <c r="A36" s="86" t="s">
        <v>82</v>
      </c>
      <c r="B36" s="94" t="s">
        <v>312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</row>
    <row r="37" spans="1:18" ht="37.5" customHeight="1">
      <c r="A37" s="87" t="s">
        <v>165</v>
      </c>
      <c r="B37" s="94" t="s">
        <v>313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</row>
    <row r="38" spans="1:18" ht="37.5" customHeight="1">
      <c r="A38" s="87" t="s">
        <v>80</v>
      </c>
      <c r="B38" s="94" t="s">
        <v>314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</row>
    <row r="39" spans="1:18" ht="13.5" customHeight="1">
      <c r="A39" s="87" t="s">
        <v>79</v>
      </c>
      <c r="B39" s="94" t="s">
        <v>315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</row>
    <row r="40" spans="1:18" ht="51.75" customHeight="1">
      <c r="A40" s="87" t="s">
        <v>86</v>
      </c>
      <c r="B40" s="94" t="s">
        <v>316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</row>
    <row r="41" spans="1:18" ht="15">
      <c r="A41" s="81" t="s">
        <v>41</v>
      </c>
      <c r="B41" s="94" t="s">
        <v>317</v>
      </c>
      <c r="C41" s="104">
        <v>39897785</v>
      </c>
      <c r="D41" s="104">
        <v>126721</v>
      </c>
      <c r="E41" s="104">
        <v>126054</v>
      </c>
      <c r="F41" s="104">
        <v>213</v>
      </c>
      <c r="G41" s="104">
        <v>24</v>
      </c>
      <c r="H41" s="104">
        <v>0</v>
      </c>
      <c r="I41" s="104">
        <v>243247</v>
      </c>
      <c r="J41" s="104">
        <v>243224</v>
      </c>
      <c r="K41" s="104">
        <v>23</v>
      </c>
      <c r="L41" s="104">
        <v>3</v>
      </c>
      <c r="M41" s="104">
        <v>98155</v>
      </c>
      <c r="N41" s="104">
        <v>50255</v>
      </c>
      <c r="O41" s="104">
        <v>191845</v>
      </c>
      <c r="P41" s="104">
        <v>153038</v>
      </c>
      <c r="Q41" s="104">
        <v>33522468</v>
      </c>
      <c r="R41" s="104">
        <v>5511797</v>
      </c>
    </row>
    <row r="42" spans="1:18" ht="15">
      <c r="A42" s="19"/>
      <c r="B42" s="95"/>
      <c r="C42" s="96"/>
      <c r="D42" s="96"/>
      <c r="E42" s="96"/>
      <c r="F42" s="97"/>
      <c r="G42" s="96"/>
      <c r="H42" s="97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1:18" ht="15">
      <c r="A43" s="88" t="s">
        <v>318</v>
      </c>
      <c r="B43" s="99"/>
      <c r="C43" s="99"/>
      <c r="D43" s="96"/>
      <c r="E43" s="96"/>
      <c r="F43" s="97"/>
      <c r="G43" s="96"/>
      <c r="H43" s="97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1:18" ht="45">
      <c r="A44" s="90" t="s">
        <v>319</v>
      </c>
      <c r="B44" s="100" t="s">
        <v>8</v>
      </c>
      <c r="C44" s="100" t="s">
        <v>319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 ht="15">
      <c r="A45" s="81" t="s">
        <v>5</v>
      </c>
      <c r="B45" s="94" t="s">
        <v>6</v>
      </c>
      <c r="C45" s="94" t="s">
        <v>320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18" ht="15">
      <c r="A46" s="81" t="s">
        <v>276</v>
      </c>
      <c r="B46" s="94"/>
      <c r="C46" s="94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1:18" ht="38.25">
      <c r="A47" s="82" t="s">
        <v>321</v>
      </c>
      <c r="B47" s="94" t="s">
        <v>322</v>
      </c>
      <c r="C47" s="104">
        <v>198569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</sheetData>
  <sheetProtection/>
  <mergeCells count="19"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  <mergeCell ref="D4:D5"/>
    <mergeCell ref="O4:O5"/>
    <mergeCell ref="G4:G5"/>
    <mergeCell ref="H4:H5"/>
    <mergeCell ref="I4:I5"/>
    <mergeCell ref="D3:R3"/>
    <mergeCell ref="J4:K4"/>
    <mergeCell ref="P4:P5"/>
    <mergeCell ref="Q4:Q5"/>
  </mergeCells>
  <printOptions horizontalCentered="1"/>
  <pageMargins left="0" right="0" top="0" bottom="0" header="0" footer="0"/>
  <pageSetup fitToHeight="2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55">
      <selection activeCell="C72" sqref="C72:C76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07"/>
      <c r="C1" s="208"/>
      <c r="D1" s="209"/>
      <c r="E1" s="210"/>
      <c r="F1" s="119" t="s">
        <v>87</v>
      </c>
    </row>
    <row r="2" spans="1:6" ht="33" customHeight="1">
      <c r="A2" s="206" t="s">
        <v>88</v>
      </c>
      <c r="B2" s="206"/>
      <c r="C2" s="206"/>
      <c r="D2" s="206"/>
      <c r="E2" s="206"/>
      <c r="F2" s="206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79"/>
      <c r="B4" s="177" t="s">
        <v>8</v>
      </c>
      <c r="C4" s="177" t="s">
        <v>89</v>
      </c>
      <c r="D4" s="177" t="s">
        <v>90</v>
      </c>
      <c r="E4" s="177"/>
      <c r="F4" s="177"/>
    </row>
    <row r="5" spans="1:6" ht="123.75" customHeight="1">
      <c r="A5" s="179"/>
      <c r="B5" s="177"/>
      <c r="C5" s="177"/>
      <c r="D5" s="7" t="s">
        <v>91</v>
      </c>
      <c r="E5" s="7" t="s">
        <v>92</v>
      </c>
      <c r="F5" s="7" t="s">
        <v>93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324</v>
      </c>
      <c r="C7" s="104">
        <v>2023071</v>
      </c>
      <c r="D7" s="104">
        <v>1474428</v>
      </c>
      <c r="E7" s="104">
        <v>226403</v>
      </c>
      <c r="F7" s="104">
        <v>322240</v>
      </c>
    </row>
    <row r="8" spans="1:6" ht="12.75">
      <c r="A8" s="110" t="s">
        <v>75</v>
      </c>
      <c r="B8" s="105" t="s">
        <v>325</v>
      </c>
      <c r="C8" s="104">
        <v>1993237</v>
      </c>
      <c r="D8" s="104">
        <v>1455094</v>
      </c>
      <c r="E8" s="104">
        <v>225084</v>
      </c>
      <c r="F8" s="104">
        <v>313059</v>
      </c>
    </row>
    <row r="9" spans="1:6" ht="32.25" customHeight="1">
      <c r="A9" s="110" t="s">
        <v>7</v>
      </c>
      <c r="B9" s="105"/>
      <c r="C9" s="105"/>
      <c r="D9" s="105"/>
      <c r="E9" s="105"/>
      <c r="F9" s="105"/>
    </row>
    <row r="10" spans="1:6" ht="32.25" customHeight="1">
      <c r="A10" s="111" t="s">
        <v>81</v>
      </c>
      <c r="B10" s="105" t="s">
        <v>326</v>
      </c>
      <c r="C10" s="104">
        <v>1502312</v>
      </c>
      <c r="D10" s="104">
        <v>1038168</v>
      </c>
      <c r="E10" s="104">
        <v>205224</v>
      </c>
      <c r="F10" s="104">
        <v>258920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38.25" customHeight="1">
      <c r="A12" s="112" t="s">
        <v>111</v>
      </c>
      <c r="B12" s="105" t="s">
        <v>327</v>
      </c>
      <c r="C12" s="104">
        <v>789338</v>
      </c>
      <c r="D12" s="104">
        <v>538971</v>
      </c>
      <c r="E12" s="104">
        <v>109525</v>
      </c>
      <c r="F12" s="104">
        <v>140842</v>
      </c>
    </row>
    <row r="13" spans="1:6" ht="38.25" customHeight="1">
      <c r="A13" s="112" t="s">
        <v>33</v>
      </c>
      <c r="B13" s="105" t="s">
        <v>328</v>
      </c>
      <c r="C13" s="104">
        <v>137101</v>
      </c>
      <c r="D13" s="104">
        <v>111014</v>
      </c>
      <c r="E13" s="104">
        <v>7192</v>
      </c>
      <c r="F13" s="104">
        <v>18895</v>
      </c>
    </row>
    <row r="14" spans="1:9" ht="30" customHeight="1">
      <c r="A14" s="112" t="s">
        <v>129</v>
      </c>
      <c r="B14" s="105"/>
      <c r="C14" s="105"/>
      <c r="D14" s="105"/>
      <c r="E14" s="105"/>
      <c r="F14" s="105"/>
      <c r="I14" s="64"/>
    </row>
    <row r="15" spans="1:6" ht="38.25" customHeight="1">
      <c r="A15" s="113" t="s">
        <v>329</v>
      </c>
      <c r="B15" s="105" t="s">
        <v>330</v>
      </c>
      <c r="C15" s="104">
        <v>127013</v>
      </c>
      <c r="D15" s="104">
        <v>103266</v>
      </c>
      <c r="E15" s="104">
        <v>6596</v>
      </c>
      <c r="F15" s="104">
        <v>17151</v>
      </c>
    </row>
    <row r="16" spans="1:6" ht="28.5" customHeight="1">
      <c r="A16" s="111" t="s">
        <v>76</v>
      </c>
      <c r="B16" s="105" t="s">
        <v>331</v>
      </c>
      <c r="C16" s="104">
        <v>490925</v>
      </c>
      <c r="D16" s="104">
        <v>416926</v>
      </c>
      <c r="E16" s="104">
        <v>19860</v>
      </c>
      <c r="F16" s="104">
        <v>54139</v>
      </c>
    </row>
    <row r="17" spans="1:6" ht="51" customHeight="1">
      <c r="A17" s="112" t="s">
        <v>94</v>
      </c>
      <c r="B17" s="105" t="s">
        <v>332</v>
      </c>
      <c r="C17" s="104">
        <v>21616</v>
      </c>
      <c r="D17" s="104">
        <v>21616</v>
      </c>
      <c r="E17" s="104">
        <v>0</v>
      </c>
      <c r="F17" s="104">
        <v>0</v>
      </c>
    </row>
    <row r="18" spans="1:6" ht="21" customHeight="1">
      <c r="A18" s="112" t="s">
        <v>28</v>
      </c>
      <c r="B18" s="105" t="s">
        <v>333</v>
      </c>
      <c r="C18" s="104">
        <v>0</v>
      </c>
      <c r="D18" s="104">
        <v>0</v>
      </c>
      <c r="E18" s="104">
        <v>0</v>
      </c>
      <c r="F18" s="104">
        <v>0</v>
      </c>
    </row>
    <row r="19" spans="1:6" ht="33" customHeight="1">
      <c r="A19" s="112" t="s">
        <v>54</v>
      </c>
      <c r="B19" s="105" t="s">
        <v>334</v>
      </c>
      <c r="C19" s="104">
        <v>322037</v>
      </c>
      <c r="D19" s="104">
        <v>275484</v>
      </c>
      <c r="E19" s="104">
        <v>7442</v>
      </c>
      <c r="F19" s="104">
        <v>39111</v>
      </c>
    </row>
    <row r="20" spans="1:6" ht="21" customHeight="1">
      <c r="A20" s="113" t="s">
        <v>70</v>
      </c>
      <c r="B20" s="105" t="s">
        <v>335</v>
      </c>
      <c r="C20" s="104">
        <v>23003</v>
      </c>
      <c r="D20" s="104">
        <v>18313</v>
      </c>
      <c r="E20" s="104">
        <v>1408</v>
      </c>
      <c r="F20" s="104">
        <v>3282</v>
      </c>
    </row>
    <row r="21" spans="1:6" ht="21" customHeight="1">
      <c r="A21" s="113" t="s">
        <v>71</v>
      </c>
      <c r="B21" s="105" t="s">
        <v>336</v>
      </c>
      <c r="C21" s="104">
        <v>0</v>
      </c>
      <c r="D21" s="104">
        <v>0</v>
      </c>
      <c r="E21" s="104">
        <v>0</v>
      </c>
      <c r="F21" s="104">
        <v>0</v>
      </c>
    </row>
    <row r="22" spans="1:6" ht="21" customHeight="1">
      <c r="A22" s="113" t="s">
        <v>72</v>
      </c>
      <c r="B22" s="105" t="s">
        <v>337</v>
      </c>
      <c r="C22" s="104">
        <v>24648</v>
      </c>
      <c r="D22" s="104">
        <v>23003</v>
      </c>
      <c r="E22" s="104">
        <v>129</v>
      </c>
      <c r="F22" s="104">
        <v>1516</v>
      </c>
    </row>
    <row r="23" spans="1:6" ht="48.75" customHeight="1">
      <c r="A23" s="113" t="s">
        <v>73</v>
      </c>
      <c r="B23" s="105" t="s">
        <v>338</v>
      </c>
      <c r="C23" s="104">
        <v>274390</v>
      </c>
      <c r="D23" s="104">
        <v>234172</v>
      </c>
      <c r="E23" s="104">
        <v>5905</v>
      </c>
      <c r="F23" s="104">
        <v>34313</v>
      </c>
    </row>
    <row r="24" spans="1:6" ht="34.5" customHeight="1">
      <c r="A24" s="114" t="s">
        <v>112</v>
      </c>
      <c r="B24" s="105" t="s">
        <v>339</v>
      </c>
      <c r="C24" s="104">
        <v>57007</v>
      </c>
      <c r="D24" s="104">
        <v>52759</v>
      </c>
      <c r="E24" s="104">
        <v>1297</v>
      </c>
      <c r="F24" s="104">
        <v>2951</v>
      </c>
    </row>
    <row r="25" spans="1:6" ht="19.5" customHeight="1">
      <c r="A25" s="113" t="s">
        <v>78</v>
      </c>
      <c r="B25" s="105" t="s">
        <v>340</v>
      </c>
      <c r="C25" s="104">
        <v>-4</v>
      </c>
      <c r="D25" s="104">
        <v>-4</v>
      </c>
      <c r="E25" s="104">
        <v>0</v>
      </c>
      <c r="F25" s="104">
        <v>0</v>
      </c>
    </row>
    <row r="26" spans="1:6" ht="53.25" customHeight="1">
      <c r="A26" s="112" t="s">
        <v>48</v>
      </c>
      <c r="B26" s="105" t="s">
        <v>341</v>
      </c>
      <c r="C26" s="104">
        <v>142030</v>
      </c>
      <c r="D26" s="104">
        <v>115432</v>
      </c>
      <c r="E26" s="104">
        <v>11778</v>
      </c>
      <c r="F26" s="104">
        <v>14820</v>
      </c>
    </row>
    <row r="27" spans="1:6" ht="21.75" customHeight="1">
      <c r="A27" s="113" t="s">
        <v>150</v>
      </c>
      <c r="B27" s="105" t="s">
        <v>342</v>
      </c>
      <c r="C27" s="104">
        <v>141783</v>
      </c>
      <c r="D27" s="104">
        <v>115202</v>
      </c>
      <c r="E27" s="104">
        <v>11778</v>
      </c>
      <c r="F27" s="104">
        <v>14803</v>
      </c>
    </row>
    <row r="28" spans="1:6" ht="31.5" customHeight="1">
      <c r="A28" s="114" t="s">
        <v>112</v>
      </c>
      <c r="B28" s="105" t="s">
        <v>343</v>
      </c>
      <c r="C28" s="104">
        <v>81989</v>
      </c>
      <c r="D28" s="104">
        <v>64502</v>
      </c>
      <c r="E28" s="104">
        <v>8176</v>
      </c>
      <c r="F28" s="104">
        <v>9311</v>
      </c>
    </row>
    <row r="29" spans="1:6" ht="39" customHeight="1">
      <c r="A29" s="113" t="s">
        <v>153</v>
      </c>
      <c r="B29" s="105" t="s">
        <v>344</v>
      </c>
      <c r="C29" s="104">
        <v>247</v>
      </c>
      <c r="D29" s="104">
        <v>230</v>
      </c>
      <c r="E29" s="104">
        <v>0</v>
      </c>
      <c r="F29" s="104">
        <v>17</v>
      </c>
    </row>
    <row r="30" spans="1:6" ht="39" customHeight="1">
      <c r="A30" s="112" t="s">
        <v>155</v>
      </c>
      <c r="B30" s="105" t="s">
        <v>345</v>
      </c>
      <c r="C30" s="104">
        <v>5238</v>
      </c>
      <c r="D30" s="104">
        <v>4390</v>
      </c>
      <c r="E30" s="104">
        <v>640</v>
      </c>
      <c r="F30" s="104">
        <v>208</v>
      </c>
    </row>
    <row r="31" spans="1:6" ht="39" customHeight="1">
      <c r="A31" s="113" t="s">
        <v>42</v>
      </c>
      <c r="B31" s="105" t="s">
        <v>346</v>
      </c>
      <c r="C31" s="104">
        <v>5238</v>
      </c>
      <c r="D31" s="104">
        <v>4390</v>
      </c>
      <c r="E31" s="104">
        <v>640</v>
      </c>
      <c r="F31" s="104">
        <v>208</v>
      </c>
    </row>
    <row r="32" spans="1:6" ht="39" customHeight="1">
      <c r="A32" s="113" t="s">
        <v>158</v>
      </c>
      <c r="B32" s="105" t="s">
        <v>347</v>
      </c>
      <c r="C32" s="104">
        <v>0</v>
      </c>
      <c r="D32" s="104">
        <v>0</v>
      </c>
      <c r="E32" s="104">
        <v>0</v>
      </c>
      <c r="F32" s="104">
        <v>0</v>
      </c>
    </row>
    <row r="33" spans="1:6" ht="39" customHeight="1">
      <c r="A33" s="110" t="s">
        <v>82</v>
      </c>
      <c r="B33" s="105" t="s">
        <v>348</v>
      </c>
      <c r="C33" s="104">
        <v>31964</v>
      </c>
      <c r="D33" s="104">
        <v>21280</v>
      </c>
      <c r="E33" s="104">
        <v>1458</v>
      </c>
      <c r="F33" s="104">
        <v>9226</v>
      </c>
    </row>
    <row r="34" spans="1:6" ht="33.75" customHeight="1">
      <c r="A34" s="110" t="s">
        <v>7</v>
      </c>
      <c r="B34" s="105"/>
      <c r="C34" s="105"/>
      <c r="D34" s="105"/>
      <c r="E34" s="105"/>
      <c r="F34" s="105"/>
    </row>
    <row r="35" spans="1:6" ht="30.75" customHeight="1">
      <c r="A35" s="111" t="s">
        <v>161</v>
      </c>
      <c r="B35" s="105" t="s">
        <v>349</v>
      </c>
      <c r="C35" s="104">
        <v>2130</v>
      </c>
      <c r="D35" s="104">
        <v>1946</v>
      </c>
      <c r="E35" s="104">
        <v>139</v>
      </c>
      <c r="F35" s="104">
        <v>45</v>
      </c>
    </row>
    <row r="36" spans="1:6" s="78" customFormat="1" ht="25.5">
      <c r="A36" s="111" t="s">
        <v>165</v>
      </c>
      <c r="B36" s="105" t="s">
        <v>350</v>
      </c>
      <c r="C36" s="104">
        <v>471</v>
      </c>
      <c r="D36" s="104">
        <v>363</v>
      </c>
      <c r="E36" s="104">
        <v>63</v>
      </c>
      <c r="F36" s="104">
        <v>45</v>
      </c>
    </row>
    <row r="37" spans="1:6" ht="12.75">
      <c r="A37" s="111" t="s">
        <v>80</v>
      </c>
      <c r="B37" s="105" t="s">
        <v>351</v>
      </c>
      <c r="C37" s="104">
        <v>1765</v>
      </c>
      <c r="D37" s="104">
        <v>1342</v>
      </c>
      <c r="E37" s="104">
        <v>19</v>
      </c>
      <c r="F37" s="104">
        <v>404</v>
      </c>
    </row>
    <row r="38" spans="1:6" ht="32.25" customHeight="1">
      <c r="A38" s="111" t="s">
        <v>79</v>
      </c>
      <c r="B38" s="105" t="s">
        <v>352</v>
      </c>
      <c r="C38" s="104">
        <v>8352</v>
      </c>
      <c r="D38" s="104">
        <v>7791</v>
      </c>
      <c r="E38" s="104">
        <v>234</v>
      </c>
      <c r="F38" s="104">
        <v>327</v>
      </c>
    </row>
    <row r="39" spans="1:6" ht="26.25" customHeight="1">
      <c r="A39" s="111" t="s">
        <v>86</v>
      </c>
      <c r="B39" s="105" t="s">
        <v>353</v>
      </c>
      <c r="C39" s="104">
        <v>19246</v>
      </c>
      <c r="D39" s="104">
        <v>9838</v>
      </c>
      <c r="E39" s="104">
        <v>1003</v>
      </c>
      <c r="F39" s="104">
        <v>8405</v>
      </c>
    </row>
    <row r="40" spans="1:6" s="103" customFormat="1" ht="32.25" customHeight="1">
      <c r="A40" s="109" t="s">
        <v>354</v>
      </c>
      <c r="B40" s="105" t="s">
        <v>355</v>
      </c>
      <c r="C40" s="104">
        <v>1953632</v>
      </c>
      <c r="D40" s="104">
        <v>1394667</v>
      </c>
      <c r="E40" s="104">
        <v>236202</v>
      </c>
      <c r="F40" s="104">
        <v>322763</v>
      </c>
    </row>
    <row r="41" spans="1:6" ht="19.5" customHeight="1">
      <c r="A41" s="110" t="s">
        <v>76</v>
      </c>
      <c r="B41" s="105" t="s">
        <v>356</v>
      </c>
      <c r="C41" s="104">
        <v>281261</v>
      </c>
      <c r="D41" s="104">
        <v>240133</v>
      </c>
      <c r="E41" s="104">
        <v>11602</v>
      </c>
      <c r="F41" s="104">
        <v>29526</v>
      </c>
    </row>
    <row r="42" spans="1:6" ht="34.5" customHeight="1">
      <c r="A42" s="111" t="s">
        <v>94</v>
      </c>
      <c r="B42" s="105" t="s">
        <v>357</v>
      </c>
      <c r="C42" s="104">
        <v>32521</v>
      </c>
      <c r="D42" s="104">
        <v>32510</v>
      </c>
      <c r="E42" s="104">
        <v>11</v>
      </c>
      <c r="F42" s="104">
        <v>0</v>
      </c>
    </row>
    <row r="43" spans="1:6" ht="34.5" customHeight="1">
      <c r="A43" s="111" t="s">
        <v>305</v>
      </c>
      <c r="B43" s="105" t="s">
        <v>358</v>
      </c>
      <c r="C43" s="104">
        <v>0</v>
      </c>
      <c r="D43" s="104">
        <v>0</v>
      </c>
      <c r="E43" s="104">
        <v>0</v>
      </c>
      <c r="F43" s="104">
        <v>0</v>
      </c>
    </row>
    <row r="44" spans="1:6" ht="33" customHeight="1">
      <c r="A44" s="111" t="s">
        <v>54</v>
      </c>
      <c r="B44" s="105" t="s">
        <v>359</v>
      </c>
      <c r="C44" s="104">
        <v>161226</v>
      </c>
      <c r="D44" s="104">
        <v>135047</v>
      </c>
      <c r="E44" s="104">
        <v>5722</v>
      </c>
      <c r="F44" s="104">
        <v>20457</v>
      </c>
    </row>
    <row r="45" spans="1:6" ht="19.5" customHeight="1">
      <c r="A45" s="112" t="s">
        <v>70</v>
      </c>
      <c r="B45" s="105" t="s">
        <v>360</v>
      </c>
      <c r="C45" s="104">
        <v>8946</v>
      </c>
      <c r="D45" s="104">
        <v>6644</v>
      </c>
      <c r="E45" s="104">
        <v>831</v>
      </c>
      <c r="F45" s="104">
        <v>1471</v>
      </c>
    </row>
    <row r="46" spans="1:6" ht="19.5" customHeight="1">
      <c r="A46" s="112" t="s">
        <v>71</v>
      </c>
      <c r="B46" s="105" t="s">
        <v>361</v>
      </c>
      <c r="C46" s="104">
        <v>29</v>
      </c>
      <c r="D46" s="104">
        <v>0</v>
      </c>
      <c r="E46" s="104">
        <v>29</v>
      </c>
      <c r="F46" s="104">
        <v>0</v>
      </c>
    </row>
    <row r="47" spans="1:6" ht="38.25" customHeight="1">
      <c r="A47" s="112" t="s">
        <v>72</v>
      </c>
      <c r="B47" s="105" t="s">
        <v>362</v>
      </c>
      <c r="C47" s="104">
        <v>5689</v>
      </c>
      <c r="D47" s="104">
        <v>4954</v>
      </c>
      <c r="E47" s="104">
        <v>79</v>
      </c>
      <c r="F47" s="104">
        <v>656</v>
      </c>
    </row>
    <row r="48" spans="1:6" ht="22.5" customHeight="1">
      <c r="A48" s="112" t="s">
        <v>73</v>
      </c>
      <c r="B48" s="105" t="s">
        <v>363</v>
      </c>
      <c r="C48" s="104">
        <v>146564</v>
      </c>
      <c r="D48" s="104">
        <v>123451</v>
      </c>
      <c r="E48" s="104">
        <v>4783</v>
      </c>
      <c r="F48" s="104">
        <v>18330</v>
      </c>
    </row>
    <row r="49" spans="1:6" ht="22.5" customHeight="1">
      <c r="A49" s="113" t="s">
        <v>112</v>
      </c>
      <c r="B49" s="105" t="s">
        <v>364</v>
      </c>
      <c r="C49" s="104">
        <v>17403</v>
      </c>
      <c r="D49" s="104">
        <v>15487</v>
      </c>
      <c r="E49" s="104">
        <v>647</v>
      </c>
      <c r="F49" s="104">
        <v>1269</v>
      </c>
    </row>
    <row r="50" spans="1:6" ht="22.5" customHeight="1">
      <c r="A50" s="112" t="s">
        <v>78</v>
      </c>
      <c r="B50" s="105" t="s">
        <v>365</v>
      </c>
      <c r="C50" s="104">
        <v>-2</v>
      </c>
      <c r="D50" s="104">
        <v>-2</v>
      </c>
      <c r="E50" s="104">
        <v>0</v>
      </c>
      <c r="F50" s="104">
        <v>0</v>
      </c>
    </row>
    <row r="51" spans="1:6" ht="45" customHeight="1">
      <c r="A51" s="111" t="s">
        <v>48</v>
      </c>
      <c r="B51" s="105" t="s">
        <v>366</v>
      </c>
      <c r="C51" s="104">
        <v>85614</v>
      </c>
      <c r="D51" s="104">
        <v>71067</v>
      </c>
      <c r="E51" s="104">
        <v>5549</v>
      </c>
      <c r="F51" s="104">
        <v>8998</v>
      </c>
    </row>
    <row r="52" spans="1:6" ht="32.25" customHeight="1">
      <c r="A52" s="112" t="s">
        <v>150</v>
      </c>
      <c r="B52" s="105" t="s">
        <v>367</v>
      </c>
      <c r="C52" s="104">
        <v>85449</v>
      </c>
      <c r="D52" s="104">
        <v>70917</v>
      </c>
      <c r="E52" s="104">
        <v>5549</v>
      </c>
      <c r="F52" s="104">
        <v>8983</v>
      </c>
    </row>
    <row r="53" spans="1:6" ht="31.5" customHeight="1">
      <c r="A53" s="113" t="s">
        <v>112</v>
      </c>
      <c r="B53" s="105" t="s">
        <v>368</v>
      </c>
      <c r="C53" s="104">
        <v>31735</v>
      </c>
      <c r="D53" s="104">
        <v>23796</v>
      </c>
      <c r="E53" s="104">
        <v>3076</v>
      </c>
      <c r="F53" s="104">
        <v>4863</v>
      </c>
    </row>
    <row r="54" spans="1:6" ht="31.5" customHeight="1">
      <c r="A54" s="112" t="s">
        <v>153</v>
      </c>
      <c r="B54" s="105" t="s">
        <v>369</v>
      </c>
      <c r="C54" s="104">
        <v>165</v>
      </c>
      <c r="D54" s="104">
        <v>150</v>
      </c>
      <c r="E54" s="104">
        <v>0</v>
      </c>
      <c r="F54" s="104">
        <v>15</v>
      </c>
    </row>
    <row r="55" spans="1:6" ht="31.5" customHeight="1">
      <c r="A55" s="111" t="s">
        <v>155</v>
      </c>
      <c r="B55" s="105" t="s">
        <v>370</v>
      </c>
      <c r="C55" s="104">
        <v>1898</v>
      </c>
      <c r="D55" s="104">
        <v>1507</v>
      </c>
      <c r="E55" s="104">
        <v>320</v>
      </c>
      <c r="F55" s="104">
        <v>71</v>
      </c>
    </row>
    <row r="56" spans="1:6" ht="31.5" customHeight="1">
      <c r="A56" s="112" t="s">
        <v>42</v>
      </c>
      <c r="B56" s="105" t="s">
        <v>371</v>
      </c>
      <c r="C56" s="104">
        <v>1898</v>
      </c>
      <c r="D56" s="104">
        <v>1507</v>
      </c>
      <c r="E56" s="104">
        <v>320</v>
      </c>
      <c r="F56" s="104">
        <v>71</v>
      </c>
    </row>
    <row r="57" spans="1:6" ht="26.25" customHeight="1">
      <c r="A57" s="112" t="s">
        <v>158</v>
      </c>
      <c r="B57" s="105" t="s">
        <v>372</v>
      </c>
      <c r="C57" s="104">
        <v>0</v>
      </c>
      <c r="D57" s="104">
        <v>0</v>
      </c>
      <c r="E57" s="104">
        <v>0</v>
      </c>
      <c r="F57" s="104">
        <v>0</v>
      </c>
    </row>
    <row r="58" spans="1:6" ht="26.25" customHeight="1">
      <c r="A58" s="110" t="s">
        <v>82</v>
      </c>
      <c r="B58" s="105" t="s">
        <v>373</v>
      </c>
      <c r="C58" s="104">
        <v>20416</v>
      </c>
      <c r="D58" s="104">
        <v>13893</v>
      </c>
      <c r="E58" s="104">
        <v>1123</v>
      </c>
      <c r="F58" s="104">
        <v>5400</v>
      </c>
    </row>
    <row r="59" spans="1:6" ht="25.5">
      <c r="A59" s="111" t="s">
        <v>165</v>
      </c>
      <c r="B59" s="105" t="s">
        <v>374</v>
      </c>
      <c r="C59" s="104">
        <v>550</v>
      </c>
      <c r="D59" s="104">
        <v>390</v>
      </c>
      <c r="E59" s="104">
        <v>127</v>
      </c>
      <c r="F59" s="104">
        <v>33</v>
      </c>
    </row>
    <row r="60" spans="1:6" ht="12.75">
      <c r="A60" s="111" t="s">
        <v>80</v>
      </c>
      <c r="B60" s="105" t="s">
        <v>375</v>
      </c>
      <c r="C60" s="104">
        <v>3206</v>
      </c>
      <c r="D60" s="104">
        <v>2504</v>
      </c>
      <c r="E60" s="104">
        <v>33</v>
      </c>
      <c r="F60" s="104">
        <v>669</v>
      </c>
    </row>
    <row r="61" spans="1:9" ht="25.5">
      <c r="A61" s="111" t="s">
        <v>79</v>
      </c>
      <c r="B61" s="105" t="s">
        <v>376</v>
      </c>
      <c r="C61" s="104">
        <v>4761</v>
      </c>
      <c r="D61" s="104">
        <v>4560</v>
      </c>
      <c r="E61" s="104">
        <v>77</v>
      </c>
      <c r="F61" s="104">
        <v>124</v>
      </c>
      <c r="G61" s="14"/>
      <c r="H61" s="14"/>
      <c r="I61" s="14"/>
    </row>
    <row r="62" spans="1:9" ht="30.75" customHeight="1">
      <c r="A62" s="111" t="s">
        <v>86</v>
      </c>
      <c r="B62" s="105" t="s">
        <v>377</v>
      </c>
      <c r="C62" s="104">
        <v>11899</v>
      </c>
      <c r="D62" s="104">
        <v>6439</v>
      </c>
      <c r="E62" s="104">
        <v>886</v>
      </c>
      <c r="F62" s="104">
        <v>4574</v>
      </c>
      <c r="G62" s="14"/>
      <c r="H62" s="14"/>
      <c r="I62" s="14"/>
    </row>
    <row r="63" spans="1:9" ht="12.75">
      <c r="A63" s="111" t="s">
        <v>378</v>
      </c>
      <c r="B63" s="105"/>
      <c r="C63" s="105"/>
      <c r="D63" s="105"/>
      <c r="E63" s="105"/>
      <c r="F63" s="105"/>
      <c r="G63" s="13"/>
      <c r="H63" s="13"/>
      <c r="I63" s="13"/>
    </row>
    <row r="64" spans="1:10" ht="25.5">
      <c r="A64" s="112" t="s">
        <v>379</v>
      </c>
      <c r="B64" s="105" t="s">
        <v>380</v>
      </c>
      <c r="C64" s="104">
        <v>2130</v>
      </c>
      <c r="D64" s="104">
        <v>1946</v>
      </c>
      <c r="E64" s="104">
        <v>139</v>
      </c>
      <c r="F64" s="104">
        <v>45</v>
      </c>
      <c r="G64" s="13"/>
      <c r="H64" s="13"/>
      <c r="I64" s="13"/>
      <c r="J64" s="13"/>
    </row>
    <row r="65" spans="1:10" ht="25.5">
      <c r="A65" s="110" t="s">
        <v>455</v>
      </c>
      <c r="B65" s="105" t="s">
        <v>484</v>
      </c>
      <c r="C65" s="104">
        <v>2127493</v>
      </c>
      <c r="D65" s="104">
        <v>1587493</v>
      </c>
      <c r="E65" s="104">
        <v>244846</v>
      </c>
      <c r="F65" s="104">
        <v>295154</v>
      </c>
      <c r="G65" s="13"/>
      <c r="H65" s="13"/>
      <c r="I65" s="13"/>
      <c r="J65" s="13"/>
    </row>
    <row r="66" spans="1:10" ht="12.75">
      <c r="A66" s="109" t="s">
        <v>41</v>
      </c>
      <c r="B66" s="105" t="s">
        <v>381</v>
      </c>
      <c r="C66" s="104">
        <v>13210630</v>
      </c>
      <c r="D66" s="104">
        <v>9848976</v>
      </c>
      <c r="E66" s="104">
        <v>1373944</v>
      </c>
      <c r="F66" s="104">
        <v>1987710</v>
      </c>
      <c r="G66" s="13"/>
      <c r="H66" s="13"/>
      <c r="I66" s="13"/>
      <c r="J66" s="13"/>
    </row>
    <row r="67" spans="1:10" ht="12.75">
      <c r="A67" s="115"/>
      <c r="B67" s="116"/>
      <c r="C67" s="117"/>
      <c r="D67" s="117"/>
      <c r="E67" s="117"/>
      <c r="F67" s="117"/>
      <c r="G67" s="13"/>
      <c r="H67" s="13"/>
      <c r="I67" s="13"/>
      <c r="J67" s="13"/>
    </row>
    <row r="68" spans="1:3" ht="12.75">
      <c r="A68" s="88" t="s">
        <v>382</v>
      </c>
      <c r="B68" s="89"/>
      <c r="C68" s="89"/>
    </row>
    <row r="69" spans="1:3" ht="25.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12.75">
      <c r="A72" s="82" t="s">
        <v>95</v>
      </c>
      <c r="B72" s="80" t="s">
        <v>384</v>
      </c>
      <c r="C72" s="104">
        <v>0</v>
      </c>
    </row>
    <row r="73" spans="1:3" ht="12.75">
      <c r="A73" s="82" t="s">
        <v>181</v>
      </c>
      <c r="B73" s="80"/>
      <c r="C73" s="105"/>
    </row>
    <row r="74" spans="1:3" ht="25.5">
      <c r="A74" s="83" t="s">
        <v>385</v>
      </c>
      <c r="B74" s="80" t="s">
        <v>386</v>
      </c>
      <c r="C74" s="104">
        <v>308867</v>
      </c>
    </row>
    <row r="75" spans="1:3" ht="12.75">
      <c r="A75" s="84" t="s">
        <v>387</v>
      </c>
      <c r="B75" s="80" t="s">
        <v>388</v>
      </c>
      <c r="C75" s="104">
        <v>259816</v>
      </c>
    </row>
    <row r="76" spans="1:3" ht="12.75">
      <c r="A76" s="84" t="s">
        <v>389</v>
      </c>
      <c r="B76" s="80" t="s">
        <v>390</v>
      </c>
      <c r="C76" s="104">
        <v>49051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0" fitToWidth="1" horizontalDpi="600" verticalDpi="600" orientation="portrait" paperSize="9" scale="74" r:id="rId1"/>
  <rowBreaks count="1" manualBreakCount="1">
    <brk id="3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view="pageBreakPreview" zoomScaleNormal="75" zoomScaleSheetLayoutView="100" zoomScalePageLayoutView="0" workbookViewId="0" topLeftCell="A64">
      <selection activeCell="B76" sqref="B76:F77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4.75390625" style="66" customWidth="1"/>
    <col min="6" max="6" width="18.625" style="66" customWidth="1"/>
    <col min="7" max="16384" width="9.125" style="66" customWidth="1"/>
  </cols>
  <sheetData>
    <row r="1" spans="1:6" ht="44.25" customHeight="1">
      <c r="A1" s="12"/>
      <c r="B1" s="108"/>
      <c r="C1" s="108"/>
      <c r="D1" s="108"/>
      <c r="E1" s="108"/>
      <c r="F1" s="65" t="s">
        <v>87</v>
      </c>
    </row>
    <row r="2" spans="1:6" ht="45.75" customHeight="1">
      <c r="A2" s="211" t="s">
        <v>96</v>
      </c>
      <c r="B2" s="211"/>
      <c r="C2" s="211"/>
      <c r="D2" s="211"/>
      <c r="E2" s="211"/>
      <c r="F2" s="211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79"/>
      <c r="B4" s="177" t="s">
        <v>8</v>
      </c>
      <c r="C4" s="214" t="s">
        <v>97</v>
      </c>
      <c r="D4" s="212" t="s">
        <v>98</v>
      </c>
      <c r="E4" s="213"/>
      <c r="F4" s="213"/>
    </row>
    <row r="5" spans="1:6" ht="72.75" customHeight="1">
      <c r="A5" s="179"/>
      <c r="B5" s="177"/>
      <c r="C5" s="215"/>
      <c r="D5" s="7" t="s">
        <v>99</v>
      </c>
      <c r="E5" s="7" t="s">
        <v>100</v>
      </c>
      <c r="F5" s="7" t="s">
        <v>101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391</v>
      </c>
      <c r="C7" s="104">
        <v>109173</v>
      </c>
      <c r="D7" s="104">
        <v>91032</v>
      </c>
      <c r="E7" s="104">
        <v>7877</v>
      </c>
      <c r="F7" s="104">
        <v>10264</v>
      </c>
    </row>
    <row r="8" spans="1:6" ht="12.75">
      <c r="A8" s="110" t="s">
        <v>75</v>
      </c>
      <c r="B8" s="105" t="s">
        <v>392</v>
      </c>
      <c r="C8" s="104">
        <v>109123</v>
      </c>
      <c r="D8" s="104">
        <v>91002</v>
      </c>
      <c r="E8" s="104">
        <v>7865</v>
      </c>
      <c r="F8" s="104">
        <v>10256</v>
      </c>
    </row>
    <row r="9" spans="1:6" ht="27.75" customHeight="1">
      <c r="A9" s="110" t="s">
        <v>7</v>
      </c>
      <c r="B9" s="105"/>
      <c r="C9" s="105"/>
      <c r="D9" s="105"/>
      <c r="E9" s="105"/>
      <c r="F9" s="105"/>
    </row>
    <row r="10" spans="1:6" ht="27.75" customHeight="1">
      <c r="A10" s="111" t="s">
        <v>81</v>
      </c>
      <c r="B10" s="105" t="s">
        <v>393</v>
      </c>
      <c r="C10" s="104">
        <v>41845</v>
      </c>
      <c r="D10" s="104">
        <v>34799</v>
      </c>
      <c r="E10" s="104">
        <v>3549</v>
      </c>
      <c r="F10" s="104">
        <v>3497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27.75" customHeight="1">
      <c r="A12" s="112" t="s">
        <v>111</v>
      </c>
      <c r="B12" s="105" t="s">
        <v>394</v>
      </c>
      <c r="C12" s="104">
        <v>10048</v>
      </c>
      <c r="D12" s="104">
        <v>7672</v>
      </c>
      <c r="E12" s="104">
        <v>1535</v>
      </c>
      <c r="F12" s="104">
        <v>841</v>
      </c>
    </row>
    <row r="13" spans="1:6" ht="27.75" customHeight="1">
      <c r="A13" s="112" t="s">
        <v>33</v>
      </c>
      <c r="B13" s="105" t="s">
        <v>395</v>
      </c>
      <c r="C13" s="104">
        <v>7061</v>
      </c>
      <c r="D13" s="104">
        <v>6230</v>
      </c>
      <c r="E13" s="104">
        <v>802</v>
      </c>
      <c r="F13" s="104">
        <v>29</v>
      </c>
    </row>
    <row r="14" spans="1:6" ht="15.75" customHeight="1">
      <c r="A14" s="112" t="s">
        <v>129</v>
      </c>
      <c r="B14" s="105"/>
      <c r="C14" s="105"/>
      <c r="D14" s="105"/>
      <c r="E14" s="105"/>
      <c r="F14" s="105"/>
    </row>
    <row r="15" spans="1:6" ht="33" customHeight="1">
      <c r="A15" s="113" t="s">
        <v>329</v>
      </c>
      <c r="B15" s="105" t="s">
        <v>396</v>
      </c>
      <c r="C15" s="104">
        <v>7004</v>
      </c>
      <c r="D15" s="104">
        <v>6196</v>
      </c>
      <c r="E15" s="104">
        <v>779</v>
      </c>
      <c r="F15" s="104">
        <v>29</v>
      </c>
    </row>
    <row r="16" spans="1:6" ht="12.75">
      <c r="A16" s="111" t="s">
        <v>76</v>
      </c>
      <c r="B16" s="105" t="s">
        <v>397</v>
      </c>
      <c r="C16" s="104">
        <v>67278</v>
      </c>
      <c r="D16" s="104">
        <v>56203</v>
      </c>
      <c r="E16" s="104">
        <v>4316</v>
      </c>
      <c r="F16" s="104">
        <v>6759</v>
      </c>
    </row>
    <row r="17" spans="1:6" ht="18" customHeight="1">
      <c r="A17" s="112" t="s">
        <v>34</v>
      </c>
      <c r="B17" s="105" t="s">
        <v>398</v>
      </c>
      <c r="C17" s="104">
        <v>2269</v>
      </c>
      <c r="D17" s="104">
        <v>1861</v>
      </c>
      <c r="E17" s="104">
        <v>200</v>
      </c>
      <c r="F17" s="104">
        <v>208</v>
      </c>
    </row>
    <row r="18" spans="1:6" ht="18" customHeight="1">
      <c r="A18" s="112" t="s">
        <v>134</v>
      </c>
      <c r="B18" s="105" t="s">
        <v>399</v>
      </c>
      <c r="C18" s="104">
        <v>0</v>
      </c>
      <c r="D18" s="104">
        <v>0</v>
      </c>
      <c r="E18" s="104">
        <v>0</v>
      </c>
      <c r="F18" s="104">
        <v>0</v>
      </c>
    </row>
    <row r="19" spans="1:6" ht="43.5" customHeight="1">
      <c r="A19" s="112" t="s">
        <v>54</v>
      </c>
      <c r="B19" s="105" t="s">
        <v>400</v>
      </c>
      <c r="C19" s="104">
        <v>63109</v>
      </c>
      <c r="D19" s="104">
        <v>52826</v>
      </c>
      <c r="E19" s="104">
        <v>3963</v>
      </c>
      <c r="F19" s="104">
        <v>6320</v>
      </c>
    </row>
    <row r="20" spans="1:6" ht="18" customHeight="1">
      <c r="A20" s="113" t="s">
        <v>70</v>
      </c>
      <c r="B20" s="105" t="s">
        <v>401</v>
      </c>
      <c r="C20" s="104">
        <v>1</v>
      </c>
      <c r="D20" s="104">
        <v>1</v>
      </c>
      <c r="E20" s="104">
        <v>0</v>
      </c>
      <c r="F20" s="104">
        <v>0</v>
      </c>
    </row>
    <row r="21" spans="1:6" ht="18" customHeight="1">
      <c r="A21" s="113" t="s">
        <v>71</v>
      </c>
      <c r="B21" s="105" t="s">
        <v>402</v>
      </c>
      <c r="C21" s="104">
        <v>0</v>
      </c>
      <c r="D21" s="104">
        <v>0</v>
      </c>
      <c r="E21" s="104">
        <v>0</v>
      </c>
      <c r="F21" s="104">
        <v>0</v>
      </c>
    </row>
    <row r="22" spans="1:6" ht="18" customHeight="1">
      <c r="A22" s="113" t="s">
        <v>72</v>
      </c>
      <c r="B22" s="105" t="s">
        <v>403</v>
      </c>
      <c r="C22" s="104">
        <v>0</v>
      </c>
      <c r="D22" s="104">
        <v>0</v>
      </c>
      <c r="E22" s="104">
        <v>0</v>
      </c>
      <c r="F22" s="104">
        <v>0</v>
      </c>
    </row>
    <row r="23" spans="1:6" ht="43.5" customHeight="1">
      <c r="A23" s="113" t="s">
        <v>73</v>
      </c>
      <c r="B23" s="105" t="s">
        <v>404</v>
      </c>
      <c r="C23" s="104">
        <v>63108</v>
      </c>
      <c r="D23" s="104">
        <v>52825</v>
      </c>
      <c r="E23" s="104">
        <v>3963</v>
      </c>
      <c r="F23" s="104">
        <v>6320</v>
      </c>
    </row>
    <row r="24" spans="1:6" ht="33" customHeight="1">
      <c r="A24" s="114" t="s">
        <v>112</v>
      </c>
      <c r="B24" s="105" t="s">
        <v>405</v>
      </c>
      <c r="C24" s="104">
        <v>727</v>
      </c>
      <c r="D24" s="104">
        <v>628</v>
      </c>
      <c r="E24" s="104">
        <v>72</v>
      </c>
      <c r="F24" s="104">
        <v>27</v>
      </c>
    </row>
    <row r="25" spans="1:6" ht="16.5" customHeight="1">
      <c r="A25" s="113" t="s">
        <v>78</v>
      </c>
      <c r="B25" s="105" t="s">
        <v>406</v>
      </c>
      <c r="C25" s="104">
        <v>0</v>
      </c>
      <c r="D25" s="104">
        <v>0</v>
      </c>
      <c r="E25" s="104">
        <v>0</v>
      </c>
      <c r="F25" s="104">
        <v>0</v>
      </c>
    </row>
    <row r="26" spans="1:6" ht="49.5" customHeight="1">
      <c r="A26" s="112" t="s">
        <v>48</v>
      </c>
      <c r="B26" s="105" t="s">
        <v>407</v>
      </c>
      <c r="C26" s="104">
        <v>1087</v>
      </c>
      <c r="D26" s="104">
        <v>845</v>
      </c>
      <c r="E26" s="104">
        <v>111</v>
      </c>
      <c r="F26" s="104">
        <v>131</v>
      </c>
    </row>
    <row r="27" spans="1:6" ht="22.5" customHeight="1">
      <c r="A27" s="113" t="s">
        <v>150</v>
      </c>
      <c r="B27" s="105" t="s">
        <v>408</v>
      </c>
      <c r="C27" s="104">
        <v>1087</v>
      </c>
      <c r="D27" s="104">
        <v>845</v>
      </c>
      <c r="E27" s="104">
        <v>111</v>
      </c>
      <c r="F27" s="104">
        <v>131</v>
      </c>
    </row>
    <row r="28" spans="1:6" ht="32.25" customHeight="1">
      <c r="A28" s="114" t="s">
        <v>112</v>
      </c>
      <c r="B28" s="105" t="s">
        <v>409</v>
      </c>
      <c r="C28" s="104">
        <v>173</v>
      </c>
      <c r="D28" s="104">
        <v>162</v>
      </c>
      <c r="E28" s="104">
        <v>6</v>
      </c>
      <c r="F28" s="104">
        <v>5</v>
      </c>
    </row>
    <row r="29" spans="1:6" ht="32.25" customHeight="1">
      <c r="A29" s="113" t="s">
        <v>153</v>
      </c>
      <c r="B29" s="105" t="s">
        <v>410</v>
      </c>
      <c r="C29" s="104">
        <v>0</v>
      </c>
      <c r="D29" s="104">
        <v>0</v>
      </c>
      <c r="E29" s="104">
        <v>0</v>
      </c>
      <c r="F29" s="104">
        <v>0</v>
      </c>
    </row>
    <row r="30" spans="1:6" ht="32.25" customHeight="1">
      <c r="A30" s="112" t="s">
        <v>155</v>
      </c>
      <c r="B30" s="105" t="s">
        <v>411</v>
      </c>
      <c r="C30" s="104">
        <v>813</v>
      </c>
      <c r="D30" s="104">
        <v>671</v>
      </c>
      <c r="E30" s="104">
        <v>42</v>
      </c>
      <c r="F30" s="104">
        <v>100</v>
      </c>
    </row>
    <row r="31" spans="1:6" ht="42" customHeight="1">
      <c r="A31" s="113" t="s">
        <v>42</v>
      </c>
      <c r="B31" s="105" t="s">
        <v>412</v>
      </c>
      <c r="C31" s="104">
        <v>813</v>
      </c>
      <c r="D31" s="104">
        <v>671</v>
      </c>
      <c r="E31" s="104">
        <v>42</v>
      </c>
      <c r="F31" s="104">
        <v>100</v>
      </c>
    </row>
    <row r="32" spans="1:6" ht="45" customHeight="1">
      <c r="A32" s="113" t="s">
        <v>158</v>
      </c>
      <c r="B32" s="105" t="s">
        <v>413</v>
      </c>
      <c r="C32" s="104">
        <v>0</v>
      </c>
      <c r="D32" s="104">
        <v>0</v>
      </c>
      <c r="E32" s="104">
        <v>0</v>
      </c>
      <c r="F32" s="104">
        <v>0</v>
      </c>
    </row>
    <row r="33" spans="1:6" ht="32.25" customHeight="1">
      <c r="A33" s="110" t="s">
        <v>82</v>
      </c>
      <c r="B33" s="105" t="s">
        <v>414</v>
      </c>
      <c r="C33" s="104">
        <v>1775</v>
      </c>
      <c r="D33" s="104">
        <v>1661</v>
      </c>
      <c r="E33" s="104">
        <v>98</v>
      </c>
      <c r="F33" s="104">
        <v>16</v>
      </c>
    </row>
    <row r="34" spans="1:6" ht="27" customHeight="1">
      <c r="A34" s="110" t="s">
        <v>7</v>
      </c>
      <c r="B34" s="105"/>
      <c r="C34" s="105"/>
      <c r="D34" s="105"/>
      <c r="E34" s="105"/>
      <c r="F34" s="105"/>
    </row>
    <row r="35" spans="1:6" ht="30" customHeight="1">
      <c r="A35" s="111" t="s">
        <v>161</v>
      </c>
      <c r="B35" s="105" t="s">
        <v>415</v>
      </c>
      <c r="C35" s="104">
        <v>1725</v>
      </c>
      <c r="D35" s="104">
        <v>1631</v>
      </c>
      <c r="E35" s="104">
        <v>86</v>
      </c>
      <c r="F35" s="104">
        <v>8</v>
      </c>
    </row>
    <row r="36" spans="1:6" ht="25.5">
      <c r="A36" s="111" t="s">
        <v>165</v>
      </c>
      <c r="B36" s="105" t="s">
        <v>416</v>
      </c>
      <c r="C36" s="104">
        <v>40</v>
      </c>
      <c r="D36" s="104">
        <v>27</v>
      </c>
      <c r="E36" s="104">
        <v>12</v>
      </c>
      <c r="F36" s="104">
        <v>1</v>
      </c>
    </row>
    <row r="37" spans="1:6" ht="12.75">
      <c r="A37" s="111" t="s">
        <v>80</v>
      </c>
      <c r="B37" s="105" t="s">
        <v>417</v>
      </c>
      <c r="C37" s="104">
        <v>9</v>
      </c>
      <c r="D37" s="104">
        <v>3</v>
      </c>
      <c r="E37" s="104">
        <v>0</v>
      </c>
      <c r="F37" s="104">
        <v>6</v>
      </c>
    </row>
    <row r="38" spans="1:6" ht="25.5">
      <c r="A38" s="111" t="s">
        <v>79</v>
      </c>
      <c r="B38" s="105" t="s">
        <v>418</v>
      </c>
      <c r="C38" s="104">
        <v>0</v>
      </c>
      <c r="D38" s="104">
        <v>0</v>
      </c>
      <c r="E38" s="104">
        <v>0</v>
      </c>
      <c r="F38" s="104">
        <v>0</v>
      </c>
    </row>
    <row r="39" spans="1:6" ht="25.5">
      <c r="A39" s="111" t="s">
        <v>86</v>
      </c>
      <c r="B39" s="105" t="s">
        <v>419</v>
      </c>
      <c r="C39" s="104">
        <v>1</v>
      </c>
      <c r="D39" s="104">
        <v>0</v>
      </c>
      <c r="E39" s="104">
        <v>0</v>
      </c>
      <c r="F39" s="104">
        <v>1</v>
      </c>
    </row>
    <row r="40" spans="1:6" s="102" customFormat="1" ht="25.5">
      <c r="A40" s="109" t="s">
        <v>354</v>
      </c>
      <c r="B40" s="105" t="s">
        <v>420</v>
      </c>
      <c r="C40" s="104">
        <v>201121</v>
      </c>
      <c r="D40" s="104">
        <v>158523</v>
      </c>
      <c r="E40" s="104">
        <v>18901</v>
      </c>
      <c r="F40" s="104">
        <v>23697</v>
      </c>
    </row>
    <row r="41" spans="1:6" ht="16.5" customHeight="1">
      <c r="A41" s="110" t="s">
        <v>76</v>
      </c>
      <c r="B41" s="105" t="s">
        <v>421</v>
      </c>
      <c r="C41" s="104">
        <v>105397</v>
      </c>
      <c r="D41" s="104">
        <v>83306</v>
      </c>
      <c r="E41" s="104">
        <v>6239</v>
      </c>
      <c r="F41" s="104">
        <v>15852</v>
      </c>
    </row>
    <row r="42" spans="1:6" ht="42" customHeight="1">
      <c r="A42" s="111" t="s">
        <v>35</v>
      </c>
      <c r="B42" s="105" t="s">
        <v>422</v>
      </c>
      <c r="C42" s="104">
        <v>2</v>
      </c>
      <c r="D42" s="104">
        <v>2</v>
      </c>
      <c r="E42" s="104">
        <v>0</v>
      </c>
      <c r="F42" s="104">
        <v>0</v>
      </c>
    </row>
    <row r="43" spans="1:6" ht="37.5" customHeight="1">
      <c r="A43" s="111" t="s">
        <v>423</v>
      </c>
      <c r="B43" s="105" t="s">
        <v>424</v>
      </c>
      <c r="C43" s="104">
        <v>309</v>
      </c>
      <c r="D43" s="104">
        <v>309</v>
      </c>
      <c r="E43" s="104">
        <v>0</v>
      </c>
      <c r="F43" s="104">
        <v>0</v>
      </c>
    </row>
    <row r="44" spans="1:6" ht="36" customHeight="1">
      <c r="A44" s="111" t="s">
        <v>54</v>
      </c>
      <c r="B44" s="105" t="s">
        <v>425</v>
      </c>
      <c r="C44" s="104">
        <v>94498</v>
      </c>
      <c r="D44" s="104">
        <v>78826</v>
      </c>
      <c r="E44" s="104">
        <v>6011</v>
      </c>
      <c r="F44" s="104">
        <v>9661</v>
      </c>
    </row>
    <row r="45" spans="1:6" ht="16.5" customHeight="1">
      <c r="A45" s="112" t="s">
        <v>70</v>
      </c>
      <c r="B45" s="105" t="s">
        <v>426</v>
      </c>
      <c r="C45" s="104">
        <v>6</v>
      </c>
      <c r="D45" s="104">
        <v>3</v>
      </c>
      <c r="E45" s="104">
        <v>0</v>
      </c>
      <c r="F45" s="104">
        <v>3</v>
      </c>
    </row>
    <row r="46" spans="1:6" ht="16.5" customHeight="1">
      <c r="A46" s="112" t="s">
        <v>71</v>
      </c>
      <c r="B46" s="105" t="s">
        <v>427</v>
      </c>
      <c r="C46" s="104">
        <v>0</v>
      </c>
      <c r="D46" s="104">
        <v>0</v>
      </c>
      <c r="E46" s="104">
        <v>0</v>
      </c>
      <c r="F46" s="104">
        <v>0</v>
      </c>
    </row>
    <row r="47" spans="1:6" ht="43.5" customHeight="1">
      <c r="A47" s="112" t="s">
        <v>72</v>
      </c>
      <c r="B47" s="105" t="s">
        <v>428</v>
      </c>
      <c r="C47" s="104">
        <v>0</v>
      </c>
      <c r="D47" s="104">
        <v>0</v>
      </c>
      <c r="E47" s="104">
        <v>0</v>
      </c>
      <c r="F47" s="104">
        <v>0</v>
      </c>
    </row>
    <row r="48" spans="1:6" ht="15.75" customHeight="1">
      <c r="A48" s="112" t="s">
        <v>73</v>
      </c>
      <c r="B48" s="105" t="s">
        <v>429</v>
      </c>
      <c r="C48" s="104">
        <v>94492</v>
      </c>
      <c r="D48" s="104">
        <v>78823</v>
      </c>
      <c r="E48" s="104">
        <v>6011</v>
      </c>
      <c r="F48" s="104">
        <v>9658</v>
      </c>
    </row>
    <row r="49" spans="1:6" ht="15.75" customHeight="1">
      <c r="A49" s="113" t="s">
        <v>112</v>
      </c>
      <c r="B49" s="105" t="s">
        <v>430</v>
      </c>
      <c r="C49" s="104">
        <v>3332</v>
      </c>
      <c r="D49" s="104">
        <v>3027</v>
      </c>
      <c r="E49" s="104">
        <v>131</v>
      </c>
      <c r="F49" s="104">
        <v>174</v>
      </c>
    </row>
    <row r="50" spans="1:6" ht="15.75" customHeight="1">
      <c r="A50" s="112" t="s">
        <v>78</v>
      </c>
      <c r="B50" s="105" t="s">
        <v>431</v>
      </c>
      <c r="C50" s="104">
        <v>0</v>
      </c>
      <c r="D50" s="104">
        <v>0</v>
      </c>
      <c r="E50" s="104">
        <v>0</v>
      </c>
      <c r="F50" s="104">
        <v>0</v>
      </c>
    </row>
    <row r="51" spans="1:6" ht="45.75" customHeight="1">
      <c r="A51" s="111" t="s">
        <v>48</v>
      </c>
      <c r="B51" s="105" t="s">
        <v>432</v>
      </c>
      <c r="C51" s="104">
        <v>8104</v>
      </c>
      <c r="D51" s="104">
        <v>2315</v>
      </c>
      <c r="E51" s="104">
        <v>189</v>
      </c>
      <c r="F51" s="104">
        <v>5600</v>
      </c>
    </row>
    <row r="52" spans="1:6" ht="31.5" customHeight="1">
      <c r="A52" s="112" t="s">
        <v>150</v>
      </c>
      <c r="B52" s="105" t="s">
        <v>433</v>
      </c>
      <c r="C52" s="104">
        <v>8104</v>
      </c>
      <c r="D52" s="104">
        <v>2315</v>
      </c>
      <c r="E52" s="104">
        <v>189</v>
      </c>
      <c r="F52" s="104">
        <v>5600</v>
      </c>
    </row>
    <row r="53" spans="1:6" ht="33" customHeight="1">
      <c r="A53" s="113" t="s">
        <v>112</v>
      </c>
      <c r="B53" s="105" t="s">
        <v>434</v>
      </c>
      <c r="C53" s="104">
        <v>499</v>
      </c>
      <c r="D53" s="104">
        <v>342</v>
      </c>
      <c r="E53" s="104">
        <v>27</v>
      </c>
      <c r="F53" s="104">
        <v>130</v>
      </c>
    </row>
    <row r="54" spans="1:6" ht="33" customHeight="1">
      <c r="A54" s="112" t="s">
        <v>153</v>
      </c>
      <c r="B54" s="105" t="s">
        <v>435</v>
      </c>
      <c r="C54" s="104">
        <v>0</v>
      </c>
      <c r="D54" s="104">
        <v>0</v>
      </c>
      <c r="E54" s="104">
        <v>0</v>
      </c>
      <c r="F54" s="104">
        <v>0</v>
      </c>
    </row>
    <row r="55" spans="1:6" ht="33" customHeight="1">
      <c r="A55" s="111" t="s">
        <v>155</v>
      </c>
      <c r="B55" s="105" t="s">
        <v>436</v>
      </c>
      <c r="C55" s="104">
        <v>2484</v>
      </c>
      <c r="D55" s="104">
        <v>1854</v>
      </c>
      <c r="E55" s="104">
        <v>39</v>
      </c>
      <c r="F55" s="104">
        <v>591</v>
      </c>
    </row>
    <row r="56" spans="1:6" ht="33" customHeight="1">
      <c r="A56" s="112" t="s">
        <v>42</v>
      </c>
      <c r="B56" s="105" t="s">
        <v>437</v>
      </c>
      <c r="C56" s="104">
        <v>2484</v>
      </c>
      <c r="D56" s="104">
        <v>1854</v>
      </c>
      <c r="E56" s="104">
        <v>39</v>
      </c>
      <c r="F56" s="104">
        <v>591</v>
      </c>
    </row>
    <row r="57" spans="1:6" ht="25.5" customHeight="1">
      <c r="A57" s="112" t="s">
        <v>158</v>
      </c>
      <c r="B57" s="105" t="s">
        <v>438</v>
      </c>
      <c r="C57" s="104">
        <v>0</v>
      </c>
      <c r="D57" s="104">
        <v>0</v>
      </c>
      <c r="E57" s="104">
        <v>0</v>
      </c>
      <c r="F57" s="104">
        <v>0</v>
      </c>
    </row>
    <row r="58" spans="1:6" ht="42.75" customHeight="1">
      <c r="A58" s="110" t="s">
        <v>82</v>
      </c>
      <c r="B58" s="105" t="s">
        <v>439</v>
      </c>
      <c r="C58" s="104">
        <v>439</v>
      </c>
      <c r="D58" s="104">
        <v>322</v>
      </c>
      <c r="E58" s="104">
        <v>17</v>
      </c>
      <c r="F58" s="104">
        <v>100</v>
      </c>
    </row>
    <row r="59" spans="1:6" ht="25.5">
      <c r="A59" s="111" t="s">
        <v>165</v>
      </c>
      <c r="B59" s="105" t="s">
        <v>440</v>
      </c>
      <c r="C59" s="104">
        <v>45</v>
      </c>
      <c r="D59" s="104">
        <v>32</v>
      </c>
      <c r="E59" s="104">
        <v>13</v>
      </c>
      <c r="F59" s="104">
        <v>0</v>
      </c>
    </row>
    <row r="60" spans="1:6" ht="19.5" customHeight="1">
      <c r="A60" s="111" t="s">
        <v>80</v>
      </c>
      <c r="B60" s="105" t="s">
        <v>441</v>
      </c>
      <c r="C60" s="104">
        <v>29</v>
      </c>
      <c r="D60" s="104">
        <v>16</v>
      </c>
      <c r="E60" s="104">
        <v>0</v>
      </c>
      <c r="F60" s="104">
        <v>13</v>
      </c>
    </row>
    <row r="61" spans="1:6" ht="25.5">
      <c r="A61" s="111" t="s">
        <v>79</v>
      </c>
      <c r="B61" s="105" t="s">
        <v>442</v>
      </c>
      <c r="C61" s="104">
        <v>0</v>
      </c>
      <c r="D61" s="104">
        <v>0</v>
      </c>
      <c r="E61" s="104">
        <v>0</v>
      </c>
      <c r="F61" s="104">
        <v>0</v>
      </c>
    </row>
    <row r="62" spans="1:9" s="15" customFormat="1" ht="27.75" customHeight="1">
      <c r="A62" s="111" t="s">
        <v>86</v>
      </c>
      <c r="B62" s="105" t="s">
        <v>443</v>
      </c>
      <c r="C62" s="104">
        <v>365</v>
      </c>
      <c r="D62" s="104">
        <v>274</v>
      </c>
      <c r="E62" s="104">
        <v>4</v>
      </c>
      <c r="F62" s="104">
        <v>87</v>
      </c>
      <c r="G62" s="14"/>
      <c r="H62" s="14"/>
      <c r="I62" s="14"/>
    </row>
    <row r="63" spans="1:6" ht="12.75">
      <c r="A63" s="111" t="s">
        <v>444</v>
      </c>
      <c r="B63" s="105"/>
      <c r="C63" s="105"/>
      <c r="D63" s="105"/>
      <c r="E63" s="105"/>
      <c r="F63" s="105"/>
    </row>
    <row r="64" spans="1:6" ht="25.5">
      <c r="A64" s="112" t="s">
        <v>379</v>
      </c>
      <c r="B64" s="105" t="s">
        <v>445</v>
      </c>
      <c r="C64" s="104">
        <v>151</v>
      </c>
      <c r="D64" s="104">
        <v>57</v>
      </c>
      <c r="E64" s="104">
        <v>86</v>
      </c>
      <c r="F64" s="104">
        <v>8</v>
      </c>
    </row>
    <row r="65" spans="1:6" ht="25.5">
      <c r="A65" s="110" t="s">
        <v>455</v>
      </c>
      <c r="B65" s="105" t="s">
        <v>485</v>
      </c>
      <c r="C65" s="104">
        <v>91220</v>
      </c>
      <c r="D65" s="104">
        <v>66995</v>
      </c>
      <c r="E65" s="104">
        <v>11075</v>
      </c>
      <c r="F65" s="104">
        <v>13150</v>
      </c>
    </row>
    <row r="66" spans="1:6" ht="12.75">
      <c r="A66" s="109" t="s">
        <v>41</v>
      </c>
      <c r="B66" s="105" t="s">
        <v>446</v>
      </c>
      <c r="C66" s="104">
        <v>1101350</v>
      </c>
      <c r="D66" s="104">
        <v>886986</v>
      </c>
      <c r="E66" s="104">
        <v>84400</v>
      </c>
      <c r="F66" s="104">
        <v>129964</v>
      </c>
    </row>
    <row r="68" spans="1:3" ht="12.75">
      <c r="A68" s="88" t="s">
        <v>447</v>
      </c>
      <c r="B68" s="89"/>
      <c r="C68" s="89"/>
    </row>
    <row r="69" spans="1:3" ht="38.2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25.5">
      <c r="A72" s="82" t="s">
        <v>95</v>
      </c>
      <c r="B72" s="80" t="s">
        <v>448</v>
      </c>
      <c r="C72" s="104">
        <v>0</v>
      </c>
    </row>
    <row r="73" spans="1:3" ht="51">
      <c r="A73" s="82" t="s">
        <v>449</v>
      </c>
      <c r="B73" s="80" t="s">
        <v>450</v>
      </c>
      <c r="C73" s="104">
        <v>15033</v>
      </c>
    </row>
    <row r="76" spans="1:6" ht="21" customHeight="1">
      <c r="A76" s="91"/>
      <c r="B76" s="93" t="s">
        <v>516</v>
      </c>
      <c r="C76" s="92"/>
      <c r="D76" s="92"/>
      <c r="E76" s="92"/>
      <c r="F76" s="92"/>
    </row>
    <row r="77" spans="1:6" ht="14.25">
      <c r="A77" s="91"/>
      <c r="B77" s="93" t="s">
        <v>454</v>
      </c>
      <c r="C77" s="92"/>
      <c r="D77" s="92"/>
      <c r="E77" s="92" t="s">
        <v>453</v>
      </c>
      <c r="F77" s="93" t="s">
        <v>515</v>
      </c>
    </row>
    <row r="78" spans="1:6" ht="12.75">
      <c r="A78" s="91"/>
      <c r="B78" s="92"/>
      <c r="C78" s="92"/>
      <c r="D78" s="92"/>
      <c r="E78" s="92"/>
      <c r="F78" s="92"/>
    </row>
    <row r="79" spans="2:6" ht="12.75">
      <c r="B79" s="92"/>
      <c r="C79" s="92"/>
      <c r="D79" s="92"/>
      <c r="E79" s="92"/>
      <c r="F79" s="92"/>
    </row>
    <row r="80" spans="1:6" ht="12.75">
      <c r="A80" s="91" t="s">
        <v>451</v>
      </c>
      <c r="B80" s="92"/>
      <c r="C80" s="92"/>
      <c r="D80" s="92"/>
      <c r="E80" s="92"/>
      <c r="F80" s="92"/>
    </row>
    <row r="81" ht="12.75">
      <c r="A81" s="91" t="s">
        <v>452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6" r:id="rId1"/>
  <rowBreaks count="1" manualBreakCount="1">
    <brk id="5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Генералов Павел Сергеевич</cp:lastModifiedBy>
  <cp:lastPrinted>2015-08-10T09:09:05Z</cp:lastPrinted>
  <dcterms:created xsi:type="dcterms:W3CDTF">2002-12-09T13:40:28Z</dcterms:created>
  <dcterms:modified xsi:type="dcterms:W3CDTF">2015-08-10T14:59:05Z</dcterms:modified>
  <cp:category/>
  <cp:version/>
  <cp:contentType/>
  <cp:contentStatus/>
</cp:coreProperties>
</file>