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0" windowWidth="22995" windowHeight="9225"/>
  </bookViews>
  <sheets>
    <sheet name="1 ккт" sheetId="1" r:id="rId1"/>
  </sheets>
  <definedNames>
    <definedName name="_xlnm.Print_Area" localSheetId="0">'1 ккт'!$A$1:$J$188</definedName>
  </definedNames>
  <calcPr calcId="145621"/>
</workbook>
</file>

<file path=xl/calcChain.xml><?xml version="1.0" encoding="utf-8"?>
<calcChain xmlns="http://schemas.openxmlformats.org/spreadsheetml/2006/main">
  <c r="C64" i="1" l="1"/>
  <c r="D134" i="1" l="1"/>
  <c r="D97" i="1"/>
  <c r="D101" i="1"/>
  <c r="D103" i="1"/>
  <c r="C97" i="1"/>
</calcChain>
</file>

<file path=xl/sharedStrings.xml><?xml version="1.0" encoding="utf-8"?>
<sst xmlns="http://schemas.openxmlformats.org/spreadsheetml/2006/main" count="212" uniqueCount="98">
  <si>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</si>
  <si>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</si>
  <si>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</si>
  <si>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</si>
  <si>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</si>
  <si>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</si>
  <si>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</si>
  <si>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</si>
  <si>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</si>
  <si>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</si>
  <si>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</si>
  <si>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</si>
  <si>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</si>
  <si>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</si>
  <si>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</si>
  <si>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</si>
  <si>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</si>
  <si>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</si>
  <si>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</si>
  <si>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</si>
  <si>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</si>
  <si>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</si>
  <si>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</si>
  <si>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Х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</si>
  <si>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</si>
  <si>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</si>
  <si>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</si>
  <si>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</si>
  <si>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</si>
  <si>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</si>
  <si>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</si>
  <si>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</si>
  <si>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</si>
  <si>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</si>
  <si>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</si>
  <si>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</si>
  <si>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</si>
  <si>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</si>
  <si>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</si>
  <si>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</si>
  <si>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</si>
  <si>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</si>
  <si>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</si>
  <si>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</si>
  <si>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</si>
  <si>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</si>
  <si>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</si>
  <si>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</si>
  <si>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</si>
  <si>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</si>
  <si>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 xml:space="preserve">тыс. руб. </t>
  </si>
  <si>
    <t xml:space="preserve">Всего </t>
  </si>
  <si>
    <t>Организации</t>
  </si>
  <si>
    <t>Итого</t>
  </si>
  <si>
    <t>по ч.2 ст. 14.5</t>
  </si>
  <si>
    <t>КоАП РФ</t>
  </si>
  <si>
    <t xml:space="preserve">по ч. 3 ст. 14.5 </t>
  </si>
  <si>
    <t>по ч. 4 ст. 14.5</t>
  </si>
  <si>
    <t xml:space="preserve">по ч. 5 ст. 14.5 </t>
  </si>
  <si>
    <t xml:space="preserve">по ч. 6 ст. 14.5 </t>
  </si>
  <si>
    <t xml:space="preserve">по ч. 7 ст. 14.5 </t>
  </si>
  <si>
    <t xml:space="preserve">по ч. 8 ст. 14.5 </t>
  </si>
  <si>
    <t xml:space="preserve">по ч. 9 ст. 14.5 </t>
  </si>
  <si>
    <t xml:space="preserve">по ч. 10 ст. 14.5 </t>
  </si>
  <si>
    <t xml:space="preserve">по ч. 11 ст. 14.5 </t>
  </si>
  <si>
    <t xml:space="preserve">по ч. 12 ст. 14.5 </t>
  </si>
  <si>
    <t xml:space="preserve">по ч. 13 ст. 14.5 </t>
  </si>
  <si>
    <t xml:space="preserve">по ч. 14 ст. 14.5 </t>
  </si>
  <si>
    <t xml:space="preserve">по ч. 15 ст. 14.5 </t>
  </si>
  <si>
    <t>по ч.1 ст. 15.1</t>
  </si>
  <si>
    <t>по ч.2 ст. 15.1</t>
  </si>
  <si>
    <t xml:space="preserve">Справочно к разделу 3;                                                                </t>
  </si>
  <si>
    <t>Индивидуальные предприниматели</t>
  </si>
  <si>
    <t>Должностные лица</t>
  </si>
  <si>
    <t>Юридические лица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</si>
  <si>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</si>
  <si>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</si>
  <si>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</si>
  <si>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</si>
  <si>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</si>
  <si>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</si>
  <si>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</si>
  <si>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>Количество проверок, которыми установлены нарушения требований об использовании специальных банковских счетов (ч.2 ст. 15.1. КоАП РФ)</t>
  </si>
  <si>
    <r>
      <t xml:space="preserve">Предъявлено </t>
    </r>
    <r>
      <rPr>
        <sz val="22"/>
        <color theme="1"/>
        <rFont val="Times New Roman"/>
        <family val="1"/>
        <charset val="204"/>
      </rPr>
      <t>штрафных санкций, в том числе:</t>
    </r>
    <r>
      <rPr>
        <b/>
        <sz val="22"/>
        <color theme="1"/>
        <rFont val="Times New Roman"/>
        <family val="1"/>
        <charset val="204"/>
      </rPr>
      <t xml:space="preserve"> </t>
    </r>
  </si>
  <si>
    <r>
      <t xml:space="preserve">Взыскано </t>
    </r>
    <r>
      <rPr>
        <sz val="22"/>
        <color theme="1"/>
        <rFont val="Times New Roman"/>
        <family val="1"/>
        <charset val="204"/>
      </rPr>
      <t>штрафных санкций, в том числе:</t>
    </r>
  </si>
  <si>
    <t>Утверждена приказом ФНС России</t>
  </si>
  <si>
    <t>Квартальная</t>
  </si>
  <si>
    <t>ФОРМА № 1-ККТ</t>
  </si>
  <si>
    <t>УФНС РФ по Санкт-Пете6рбургу</t>
  </si>
  <si>
    <t>Налоговый орган 7800</t>
  </si>
  <si>
    <t xml:space="preserve">                                                                                                ОТЧЕТ</t>
  </si>
  <si>
    <t xml:space="preserve">                                                          ОТЧЕТНОСТЬ ФЕДЕРАЛЬНОЙ НАЛОГОВОЙ СЛУЖБЫ</t>
  </si>
  <si>
    <t>по ч. 2 ст. 15.1 КоАП РФ</t>
  </si>
  <si>
    <t>неприменением ККТ в установленных законодательством о применении ККТ случаях (ч.2 ст. 14.5 КоАП РФ)</t>
  </si>
  <si>
    <t xml:space="preserve">применено административное наказание в виде дисквалификации  деятельности по ч. 3 ст. 14.5 КоАП РФ </t>
  </si>
  <si>
    <t xml:space="preserve">применено административное наказание в виде  приостановления по ч. 3 ст. 14.5 КоАП РФ </t>
  </si>
  <si>
    <t>от 23.10.2020 № ЕД-7-1/774@</t>
  </si>
  <si>
    <r>
      <rPr>
        <sz val="20"/>
        <color theme="1"/>
        <rFont val="Times New Roman"/>
        <family val="1"/>
        <charset val="204"/>
      </rPr>
      <t>О РЕЗУЛЬТАТАХ КОНТРОЛЬНОЙ РАБОТЫ НАЛОГОВЫХ ОРГАНОВ
ПО ПРИМЕНЕНИЮ КОНТРОЛЬНО-КАССОВОЙ ТЕХНИКИ И ИСПОЛЬЗОВАНИЮ                                                                                                                                                                                                                                                               СПЕЦИАЛЬНЫХ БАНКОВСКИХ СЧЕТОВ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СОСТОЯНИЮ НА 01.01.2022</t>
    </r>
    <r>
      <rPr>
        <b/>
        <sz val="20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</si>
</sst>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2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2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26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8"/>
      <color rgb="FFFF0000"/>
      <name val="Calibri"/>
      <family val="2"/>
      <charset val="204"/>
      <scheme val="minor"/>
    </font>
    <font>
      <sz val="22"/>
      <color rgb="FFFF0000"/>
      <name val="Times New Roman"/>
      <family val="1"/>
      <charset val="204"/>
    </font>
    <font>
      <u/>
      <sz val="22"/>
      <color rgb="FFFF0000"/>
      <name val="Times New Roman"/>
      <family val="1"/>
      <charset val="204"/>
    </font>
    <font>
      <b/>
      <sz val="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7" fillId="2" borderId="5" xfId="0" applyFont="1" applyFill="1" applyBorder="1" applyAlignment="1">
      <alignment horizontal="justify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2" borderId="0" xfId="0" applyFill="1"/>
    <xf numFmtId="0" fontId="9" fillId="0" borderId="0" xfId="0" applyFont="1"/>
    <xf numFmtId="0" fontId="0" fillId="0" borderId="0" xfId="0"/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indent="3"/>
    </xf>
    <xf numFmtId="0" fontId="7" fillId="2" borderId="5" xfId="0" applyFont="1" applyFill="1" applyBorder="1" applyAlignment="1">
      <alignment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/>
    <xf numFmtId="9" fontId="4" fillId="2" borderId="0" xfId="0" applyNumberFormat="1" applyFont="1" applyFill="1"/>
    <xf numFmtId="0" fontId="7" fillId="2" borderId="5" xfId="0" applyFont="1" applyFill="1" applyBorder="1" applyAlignment="1">
      <alignment vertical="top" wrapText="1"/>
    </xf>
    <xf numFmtId="0" fontId="7" fillId="2" borderId="9" xfId="0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5" xfId="0" applyFont="1" applyFill="1" applyBorder="1" applyAlignment="1">
      <alignment wrapText="1"/>
    </xf>
    <xf numFmtId="0" fontId="10" fillId="2" borderId="9" xfId="0" applyFont="1" applyFill="1" applyBorder="1" applyAlignment="1">
      <alignment horizontal="center" vertical="center" wrapText="1"/>
    </xf>
    <xf numFmtId="9" fontId="8" fillId="2" borderId="0" xfId="0" applyNumberFormat="1" applyFont="1" applyFill="1"/>
    <xf numFmtId="0" fontId="7" fillId="2" borderId="4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16" fillId="2" borderId="0" xfId="0" applyFont="1" applyFill="1"/>
    <xf numFmtId="0" fontId="8" fillId="2" borderId="0" xfId="0" applyFont="1" applyFill="1"/>
    <xf numFmtId="0" fontId="15" fillId="2" borderId="0" xfId="0" applyFont="1" applyFill="1"/>
    <xf numFmtId="0" fontId="1" fillId="2" borderId="0" xfId="0" applyFont="1" applyFill="1" applyAlignment="1"/>
    <xf numFmtId="0" fontId="5" fillId="2" borderId="0" xfId="0" applyFont="1" applyFill="1" applyAlignment="1">
      <alignment horizontal="justify" vertical="center"/>
    </xf>
    <xf numFmtId="0" fontId="6" fillId="2" borderId="0" xfId="0" applyFont="1" applyFill="1"/>
    <xf numFmtId="0" fontId="5" fillId="2" borderId="0" xfId="0" applyFont="1" applyFill="1" applyAlignment="1">
      <alignment vertical="center"/>
    </xf>
    <xf numFmtId="0" fontId="21" fillId="2" borderId="0" xfId="0" applyFont="1" applyFill="1" applyAlignment="1">
      <alignment horizontal="left" vertical="center" indent="9"/>
    </xf>
    <xf numFmtId="0" fontId="22" fillId="2" borderId="0" xfId="0" applyFont="1" applyFill="1"/>
    <xf numFmtId="0" fontId="23" fillId="2" borderId="0" xfId="0" applyFont="1" applyFill="1" applyBorder="1" applyAlignment="1">
      <alignment horizontal="justify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horizontal="left" vertical="center" indent="3"/>
    </xf>
    <xf numFmtId="0" fontId="20" fillId="2" borderId="0" xfId="0" applyFont="1" applyFill="1" applyAlignment="1">
      <alignment horizontal="left" vertical="center" wrapText="1"/>
    </xf>
    <xf numFmtId="0" fontId="24" fillId="2" borderId="0" xfId="0" applyFont="1" applyFill="1" applyAlignment="1">
      <alignment horizontal="left" vertical="center" indent="3"/>
    </xf>
    <xf numFmtId="0" fontId="18" fillId="2" borderId="0" xfId="0" applyFont="1" applyFill="1"/>
    <xf numFmtId="0" fontId="23" fillId="2" borderId="0" xfId="0" applyFont="1" applyFill="1" applyAlignment="1">
      <alignment horizontal="left" vertical="center" indent="9"/>
    </xf>
    <xf numFmtId="0" fontId="25" fillId="2" borderId="9" xfId="0" applyFont="1" applyFill="1" applyBorder="1" applyAlignment="1">
      <alignment horizontal="center" vertical="center" wrapText="1"/>
    </xf>
    <xf numFmtId="1" fontId="25" fillId="2" borderId="9" xfId="0" applyNumberFormat="1" applyFont="1" applyFill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/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1" fontId="0" fillId="2" borderId="5" xfId="0" applyNumberFormat="1" applyFill="1" applyBorder="1" applyAlignment="1">
      <alignment horizontal="center" vertical="center" wrapText="1"/>
    </xf>
    <xf numFmtId="0" fontId="8" fillId="2" borderId="0" xfId="0" applyFont="1" applyFill="1" applyAlignment="1"/>
    <xf numFmtId="0" fontId="0" fillId="2" borderId="0" xfId="0" applyFill="1" applyAlignment="1"/>
    <xf numFmtId="0" fontId="14" fillId="0" borderId="0" xfId="0" applyFont="1" applyAlignment="1"/>
    <xf numFmtId="0" fontId="0" fillId="0" borderId="0" xfId="0" applyAlignment="1"/>
    <xf numFmtId="0" fontId="15" fillId="2" borderId="0" xfId="0" applyFont="1" applyFill="1" applyAlignment="1"/>
    <xf numFmtId="0" fontId="16" fillId="2" borderId="0" xfId="0" applyFont="1" applyFill="1" applyAlignment="1"/>
    <xf numFmtId="0" fontId="11" fillId="0" borderId="0" xfId="0" applyFont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Alignment="1"/>
    <xf numFmtId="0" fontId="6" fillId="2" borderId="7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/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7" fillId="2" borderId="3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vertical="center" wrapText="1"/>
    </xf>
    <xf numFmtId="0" fontId="20" fillId="2" borderId="0" xfId="0" applyFont="1" applyFill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/>
    <xf numFmtId="0" fontId="0" fillId="2" borderId="0" xfId="0" applyFill="1" applyBorder="1" applyAlignment="1"/>
    <xf numFmtId="0" fontId="5" fillId="2" borderId="15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88"/>
  <sheetViews>
    <sheetView tabSelected="1" view="pageBreakPreview" topLeftCell="A171" zoomScale="53" zoomScaleNormal="100" zoomScaleSheetLayoutView="53" workbookViewId="0">
      <selection activeCell="E171" sqref="E171:G171"/>
    </sheetView>
  </sheetViews>
  <sheetFormatPr defaultRowHeight="15" x14ac:dyDescent="0.25"/>
  <cols>
    <col min="1" max="1" width="132.5703125" customWidth="1"/>
    <col min="2" max="2" width="19.28515625" customWidth="1"/>
    <col min="3" max="3" width="31" customWidth="1"/>
    <col min="4" max="4" width="40.85546875" customWidth="1"/>
    <col min="5" max="5" width="31.140625" customWidth="1"/>
    <col min="6" max="6" width="32.85546875" customWidth="1"/>
    <col min="7" max="7" width="40.140625" customWidth="1"/>
  </cols>
  <sheetData>
    <row r="3" spans="1:7" ht="30.75" x14ac:dyDescent="0.45">
      <c r="A3" s="72"/>
      <c r="B3" s="72"/>
      <c r="C3" s="72"/>
      <c r="D3" s="72"/>
      <c r="E3" s="72"/>
      <c r="F3" s="72"/>
      <c r="G3" s="72"/>
    </row>
    <row r="5" spans="1:7" ht="26.25" x14ac:dyDescent="0.4">
      <c r="A5" s="68" t="s">
        <v>91</v>
      </c>
      <c r="B5" s="68"/>
      <c r="C5" s="69"/>
    </row>
    <row r="7" spans="1:7" ht="30.75" x14ac:dyDescent="0.45">
      <c r="A7" s="72"/>
      <c r="B7" s="72"/>
      <c r="C7" s="72"/>
      <c r="D7" s="72"/>
      <c r="E7" s="72"/>
      <c r="F7" s="72"/>
      <c r="G7" s="72"/>
    </row>
    <row r="8" spans="1:7" ht="26.25" x14ac:dyDescent="0.4">
      <c r="A8" s="68" t="s">
        <v>90</v>
      </c>
      <c r="B8" s="68"/>
    </row>
    <row r="10" spans="1:7" ht="1.5" customHeight="1" x14ac:dyDescent="0.25"/>
    <row r="11" spans="1:7" hidden="1" x14ac:dyDescent="0.25"/>
    <row r="12" spans="1:7" ht="96.75" customHeight="1" x14ac:dyDescent="0.25">
      <c r="A12" s="73" t="s">
        <v>97</v>
      </c>
      <c r="B12" s="74"/>
      <c r="C12" s="74"/>
      <c r="D12" s="74"/>
      <c r="E12" s="3"/>
      <c r="F12" s="3"/>
      <c r="G12" s="3"/>
    </row>
    <row r="13" spans="1:7" ht="51.75" customHeight="1" x14ac:dyDescent="0.25">
      <c r="A13" s="74"/>
      <c r="B13" s="74"/>
      <c r="C13" s="74"/>
      <c r="D13" s="74"/>
      <c r="E13" s="3"/>
      <c r="F13" s="3"/>
      <c r="G13" s="3"/>
    </row>
    <row r="14" spans="1:7" ht="18" customHeight="1" x14ac:dyDescent="0.3">
      <c r="A14" s="3"/>
      <c r="B14" s="66"/>
      <c r="C14" s="67"/>
      <c r="D14" s="70" t="s">
        <v>87</v>
      </c>
      <c r="E14" s="71"/>
      <c r="F14" s="3"/>
      <c r="G14" s="3"/>
    </row>
    <row r="15" spans="1:7" ht="15" customHeight="1" x14ac:dyDescent="0.25">
      <c r="A15" s="3"/>
      <c r="B15" s="3"/>
      <c r="C15" s="3"/>
      <c r="D15" s="26"/>
      <c r="E15" s="26"/>
      <c r="F15" s="3"/>
      <c r="G15" s="3"/>
    </row>
    <row r="16" spans="1:7" ht="20.25" x14ac:dyDescent="0.3">
      <c r="A16" s="3"/>
      <c r="B16" s="27"/>
      <c r="C16" s="27"/>
      <c r="D16" s="28" t="s">
        <v>85</v>
      </c>
      <c r="E16" s="28"/>
      <c r="F16" s="3"/>
      <c r="G16" s="3"/>
    </row>
    <row r="17" spans="1:7" ht="20.25" x14ac:dyDescent="0.3">
      <c r="A17" s="3"/>
      <c r="B17" s="27"/>
      <c r="C17" s="27"/>
      <c r="D17" s="28" t="s">
        <v>96</v>
      </c>
      <c r="E17" s="28"/>
      <c r="F17" s="3"/>
      <c r="G17" s="3"/>
    </row>
    <row r="18" spans="1:7" x14ac:dyDescent="0.25">
      <c r="A18" s="3"/>
      <c r="B18" s="3"/>
      <c r="C18" s="3"/>
      <c r="D18" s="26"/>
      <c r="E18" s="26"/>
      <c r="F18" s="3"/>
      <c r="G18" s="3"/>
    </row>
    <row r="19" spans="1:7" ht="20.25" x14ac:dyDescent="0.3">
      <c r="A19" s="3"/>
      <c r="B19" s="27"/>
      <c r="C19" s="3"/>
      <c r="D19" s="28" t="s">
        <v>86</v>
      </c>
      <c r="E19" s="26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ht="20.25" x14ac:dyDescent="0.3">
      <c r="A21" s="27" t="s">
        <v>88</v>
      </c>
      <c r="B21" s="3"/>
      <c r="C21" s="3"/>
      <c r="D21" s="3"/>
      <c r="E21" s="3"/>
      <c r="F21" s="3"/>
      <c r="G21" s="3"/>
    </row>
    <row r="22" spans="1:7" ht="20.25" x14ac:dyDescent="0.3">
      <c r="A22" s="27"/>
      <c r="B22" s="3"/>
      <c r="C22" s="3"/>
      <c r="D22" s="3"/>
      <c r="E22" s="3"/>
      <c r="F22" s="3"/>
      <c r="G22" s="3"/>
    </row>
    <row r="23" spans="1:7" ht="20.25" x14ac:dyDescent="0.3">
      <c r="A23" s="27" t="s">
        <v>89</v>
      </c>
      <c r="B23" s="3"/>
      <c r="C23" s="3"/>
      <c r="D23" s="3"/>
      <c r="E23" s="3"/>
      <c r="F23" s="3"/>
      <c r="G23" s="3"/>
    </row>
    <row r="24" spans="1:7" ht="87.75" customHeight="1" x14ac:dyDescent="0.45">
      <c r="A24" s="89" t="s">
        <v>0</v>
      </c>
      <c r="B24" s="90"/>
      <c r="C24" s="90"/>
      <c r="D24" s="90"/>
      <c r="E24" s="90"/>
      <c r="F24" s="29"/>
      <c r="G24" s="3"/>
    </row>
    <row r="25" spans="1:7" ht="24" thickBot="1" x14ac:dyDescent="0.4">
      <c r="A25" s="87" t="s">
        <v>1</v>
      </c>
      <c r="B25" s="88"/>
      <c r="C25" s="88"/>
      <c r="D25" s="88"/>
      <c r="E25" s="88"/>
      <c r="F25" s="15"/>
      <c r="G25" s="3"/>
    </row>
    <row r="26" spans="1:7" ht="27.75" thickBot="1" x14ac:dyDescent="0.35">
      <c r="A26" s="50" t="s">
        <v>2</v>
      </c>
      <c r="B26" s="50" t="s">
        <v>3</v>
      </c>
      <c r="C26" s="50" t="s">
        <v>4</v>
      </c>
      <c r="D26" s="60" t="s">
        <v>5</v>
      </c>
      <c r="E26" s="96"/>
      <c r="F26" s="15"/>
      <c r="G26" s="3"/>
    </row>
    <row r="27" spans="1:7" ht="36.75" customHeight="1" x14ac:dyDescent="0.3">
      <c r="A27" s="56"/>
      <c r="B27" s="56"/>
      <c r="C27" s="56"/>
      <c r="D27" s="50" t="s">
        <v>6</v>
      </c>
      <c r="E27" s="50" t="s">
        <v>7</v>
      </c>
      <c r="F27" s="15"/>
      <c r="G27" s="3"/>
    </row>
    <row r="28" spans="1:7" ht="43.5" customHeight="1" thickBot="1" x14ac:dyDescent="0.35">
      <c r="A28" s="51"/>
      <c r="B28" s="51"/>
      <c r="C28" s="51"/>
      <c r="D28" s="51"/>
      <c r="E28" s="51"/>
      <c r="F28" s="15"/>
      <c r="G28" s="3"/>
    </row>
    <row r="29" spans="1:7" ht="27.75" thickBot="1" x14ac:dyDescent="0.35">
      <c r="A29" s="7" t="s">
        <v>8</v>
      </c>
      <c r="B29" s="2" t="s">
        <v>9</v>
      </c>
      <c r="C29" s="2">
        <v>1</v>
      </c>
      <c r="D29" s="2">
        <v>2</v>
      </c>
      <c r="E29" s="2">
        <v>3</v>
      </c>
      <c r="F29" s="15"/>
      <c r="G29" s="3"/>
    </row>
    <row r="30" spans="1:7" ht="27.75" thickBot="1" x14ac:dyDescent="0.35">
      <c r="A30" s="80" t="s">
        <v>10</v>
      </c>
      <c r="B30" s="81"/>
      <c r="C30" s="81"/>
      <c r="D30" s="81"/>
      <c r="E30" s="82"/>
      <c r="F30" s="15"/>
      <c r="G30" s="3"/>
    </row>
    <row r="31" spans="1:7" ht="27" customHeight="1" thickBot="1" x14ac:dyDescent="0.4">
      <c r="A31" s="9" t="s">
        <v>11</v>
      </c>
      <c r="B31" s="2">
        <v>2010</v>
      </c>
      <c r="C31" s="10">
        <v>2837</v>
      </c>
      <c r="D31" s="10">
        <v>1911</v>
      </c>
      <c r="E31" s="10">
        <v>926</v>
      </c>
      <c r="F31" s="11"/>
      <c r="G31" s="12"/>
    </row>
    <row r="32" spans="1:7" ht="26.25" customHeight="1" thickBot="1" x14ac:dyDescent="0.4">
      <c r="A32" s="13" t="s">
        <v>12</v>
      </c>
      <c r="B32" s="2"/>
      <c r="C32" s="14"/>
      <c r="D32" s="14"/>
      <c r="E32" s="14"/>
      <c r="F32" s="12"/>
      <c r="G32" s="12"/>
    </row>
    <row r="33" spans="1:7" ht="40.5" customHeight="1" thickBot="1" x14ac:dyDescent="0.4">
      <c r="A33" s="9" t="s">
        <v>13</v>
      </c>
      <c r="B33" s="2">
        <v>2011</v>
      </c>
      <c r="C33" s="10">
        <v>2815</v>
      </c>
      <c r="D33" s="10">
        <v>1911</v>
      </c>
      <c r="E33" s="10">
        <v>904</v>
      </c>
      <c r="F33" s="12"/>
      <c r="G33" s="12"/>
    </row>
    <row r="34" spans="1:7" ht="45.75" customHeight="1" thickBot="1" x14ac:dyDescent="0.4">
      <c r="A34" s="9" t="s">
        <v>14</v>
      </c>
      <c r="B34" s="2">
        <v>2012</v>
      </c>
      <c r="C34" s="10">
        <v>22</v>
      </c>
      <c r="D34" s="10">
        <v>0</v>
      </c>
      <c r="E34" s="10">
        <v>22</v>
      </c>
      <c r="F34" s="12"/>
      <c r="G34" s="12"/>
    </row>
    <row r="35" spans="1:7" ht="40.5" customHeight="1" thickBot="1" x14ac:dyDescent="0.4">
      <c r="A35" s="9" t="s">
        <v>15</v>
      </c>
      <c r="B35" s="2">
        <v>2013</v>
      </c>
      <c r="C35" s="10">
        <v>2837</v>
      </c>
      <c r="D35" s="10">
        <v>1911</v>
      </c>
      <c r="E35" s="10">
        <v>926</v>
      </c>
      <c r="F35" s="11"/>
      <c r="G35" s="12"/>
    </row>
    <row r="36" spans="1:7" ht="30.75" customHeight="1" thickBot="1" x14ac:dyDescent="0.35">
      <c r="A36" s="9" t="s">
        <v>16</v>
      </c>
      <c r="B36" s="2"/>
      <c r="C36" s="14"/>
      <c r="D36" s="14"/>
      <c r="E36" s="14"/>
      <c r="F36" s="15"/>
      <c r="G36" s="3"/>
    </row>
    <row r="37" spans="1:7" ht="21" customHeight="1" x14ac:dyDescent="0.3">
      <c r="A37" s="91" t="s">
        <v>93</v>
      </c>
      <c r="B37" s="50">
        <v>2014</v>
      </c>
      <c r="C37" s="94">
        <v>1850</v>
      </c>
      <c r="D37" s="94">
        <v>1405</v>
      </c>
      <c r="E37" s="94">
        <v>445</v>
      </c>
      <c r="F37" s="15"/>
      <c r="G37" s="3"/>
    </row>
    <row r="38" spans="1:7" ht="38.25" customHeight="1" thickBot="1" x14ac:dyDescent="0.35">
      <c r="A38" s="92"/>
      <c r="B38" s="51"/>
      <c r="C38" s="95"/>
      <c r="D38" s="95"/>
      <c r="E38" s="95"/>
      <c r="F38" s="15"/>
      <c r="G38" s="3"/>
    </row>
    <row r="39" spans="1:7" s="5" customFormat="1" ht="33.75" customHeight="1" thickBot="1" x14ac:dyDescent="0.35">
      <c r="A39" s="9" t="s">
        <v>17</v>
      </c>
      <c r="B39" s="2">
        <v>2015</v>
      </c>
      <c r="C39" s="14">
        <v>122</v>
      </c>
      <c r="D39" s="14">
        <v>110</v>
      </c>
      <c r="E39" s="14">
        <v>12</v>
      </c>
      <c r="F39" s="15"/>
      <c r="G39" s="3"/>
    </row>
    <row r="40" spans="1:7" ht="147.75" customHeight="1" thickBot="1" x14ac:dyDescent="0.35">
      <c r="A40" s="1" t="s">
        <v>18</v>
      </c>
      <c r="B40" s="2">
        <v>2016</v>
      </c>
      <c r="C40" s="14">
        <v>0</v>
      </c>
      <c r="D40" s="14">
        <v>0</v>
      </c>
      <c r="E40" s="14">
        <v>0</v>
      </c>
      <c r="F40" s="15"/>
      <c r="G40" s="3"/>
    </row>
    <row r="41" spans="1:7" ht="153.75" customHeight="1" thickBot="1" x14ac:dyDescent="0.35">
      <c r="A41" s="1" t="s">
        <v>19</v>
      </c>
      <c r="B41" s="2">
        <v>2017</v>
      </c>
      <c r="C41" s="14">
        <v>811</v>
      </c>
      <c r="D41" s="14">
        <v>443</v>
      </c>
      <c r="E41" s="14">
        <v>368</v>
      </c>
      <c r="F41" s="15"/>
      <c r="G41" s="3"/>
    </row>
    <row r="42" spans="1:7" ht="174.75" customHeight="1" thickBot="1" x14ac:dyDescent="0.35">
      <c r="A42" s="1" t="s">
        <v>20</v>
      </c>
      <c r="B42" s="2">
        <v>2018</v>
      </c>
      <c r="C42" s="14">
        <v>12</v>
      </c>
      <c r="D42" s="14">
        <v>5</v>
      </c>
      <c r="E42" s="14">
        <v>7</v>
      </c>
      <c r="F42" s="15"/>
      <c r="G42" s="3"/>
    </row>
    <row r="43" spans="1:7" ht="192" customHeight="1" thickBot="1" x14ac:dyDescent="0.35">
      <c r="A43" s="1" t="s">
        <v>21</v>
      </c>
      <c r="B43" s="2">
        <v>2019</v>
      </c>
      <c r="C43" s="14">
        <v>142</v>
      </c>
      <c r="D43" s="14">
        <v>58</v>
      </c>
      <c r="E43" s="14">
        <v>84</v>
      </c>
      <c r="F43" s="15"/>
      <c r="G43" s="3"/>
    </row>
    <row r="44" spans="1:7" ht="130.5" customHeight="1" thickBot="1" x14ac:dyDescent="0.35">
      <c r="A44" s="1" t="s">
        <v>22</v>
      </c>
      <c r="B44" s="2">
        <v>2020</v>
      </c>
      <c r="C44" s="14">
        <v>0</v>
      </c>
      <c r="D44" s="14" t="s">
        <v>23</v>
      </c>
      <c r="E44" s="14">
        <v>0</v>
      </c>
      <c r="F44" s="15"/>
      <c r="G44" s="3"/>
    </row>
    <row r="45" spans="1:7" ht="118.5" customHeight="1" thickBot="1" x14ac:dyDescent="0.35">
      <c r="A45" s="1" t="s">
        <v>24</v>
      </c>
      <c r="B45" s="2">
        <v>2021</v>
      </c>
      <c r="C45" s="14">
        <v>0</v>
      </c>
      <c r="D45" s="14" t="s">
        <v>23</v>
      </c>
      <c r="E45" s="14">
        <v>0</v>
      </c>
      <c r="F45" s="15"/>
      <c r="G45" s="3"/>
    </row>
    <row r="46" spans="1:7" ht="87.75" customHeight="1" thickBot="1" x14ac:dyDescent="0.35">
      <c r="A46" s="1" t="s">
        <v>25</v>
      </c>
      <c r="B46" s="2">
        <v>2022</v>
      </c>
      <c r="C46" s="14">
        <v>0</v>
      </c>
      <c r="D46" s="14" t="s">
        <v>23</v>
      </c>
      <c r="E46" s="14">
        <v>0</v>
      </c>
      <c r="F46" s="15"/>
      <c r="G46" s="3"/>
    </row>
    <row r="47" spans="1:7" ht="225" customHeight="1" thickBot="1" x14ac:dyDescent="0.35">
      <c r="A47" s="1" t="s">
        <v>26</v>
      </c>
      <c r="B47" s="2">
        <v>2023</v>
      </c>
      <c r="C47" s="14">
        <v>0</v>
      </c>
      <c r="D47" s="14" t="s">
        <v>23</v>
      </c>
      <c r="E47" s="14">
        <v>0</v>
      </c>
      <c r="F47" s="15"/>
      <c r="G47" s="3"/>
    </row>
    <row r="48" spans="1:7" ht="18.75" x14ac:dyDescent="0.3">
      <c r="A48" s="50" t="s">
        <v>2</v>
      </c>
      <c r="B48" s="50" t="s">
        <v>3</v>
      </c>
      <c r="C48" s="50" t="s">
        <v>4</v>
      </c>
      <c r="D48" s="62" t="s">
        <v>5</v>
      </c>
      <c r="E48" s="75"/>
      <c r="F48" s="15"/>
      <c r="G48" s="3"/>
    </row>
    <row r="49" spans="1:7" ht="18.75" x14ac:dyDescent="0.3">
      <c r="A49" s="83"/>
      <c r="B49" s="85"/>
      <c r="C49" s="83"/>
      <c r="D49" s="76"/>
      <c r="E49" s="77"/>
      <c r="F49" s="15"/>
      <c r="G49" s="3"/>
    </row>
    <row r="50" spans="1:7" ht="19.5" thickBot="1" x14ac:dyDescent="0.35">
      <c r="A50" s="83"/>
      <c r="B50" s="85"/>
      <c r="C50" s="83"/>
      <c r="D50" s="78"/>
      <c r="E50" s="79"/>
      <c r="F50" s="15"/>
      <c r="G50" s="3"/>
    </row>
    <row r="51" spans="1:7" ht="18.75" x14ac:dyDescent="0.3">
      <c r="A51" s="83"/>
      <c r="B51" s="85"/>
      <c r="C51" s="83"/>
      <c r="D51" s="50" t="s">
        <v>6</v>
      </c>
      <c r="E51" s="50" t="s">
        <v>7</v>
      </c>
      <c r="F51" s="15"/>
      <c r="G51" s="3"/>
    </row>
    <row r="52" spans="1:7" ht="40.5" customHeight="1" thickBot="1" x14ac:dyDescent="0.35">
      <c r="A52" s="84"/>
      <c r="B52" s="86"/>
      <c r="C52" s="84"/>
      <c r="D52" s="51"/>
      <c r="E52" s="51"/>
      <c r="F52" s="15"/>
      <c r="G52" s="3"/>
    </row>
    <row r="53" spans="1:7" ht="20.25" customHeight="1" thickBot="1" x14ac:dyDescent="0.35">
      <c r="A53" s="7" t="s">
        <v>8</v>
      </c>
      <c r="B53" s="2" t="s">
        <v>9</v>
      </c>
      <c r="C53" s="2">
        <v>1</v>
      </c>
      <c r="D53" s="2">
        <v>2</v>
      </c>
      <c r="E53" s="2">
        <v>3</v>
      </c>
      <c r="F53" s="15"/>
      <c r="G53" s="3"/>
    </row>
    <row r="54" spans="1:7" ht="138.75" customHeight="1" thickBot="1" x14ac:dyDescent="0.35">
      <c r="A54" s="1" t="s">
        <v>27</v>
      </c>
      <c r="B54" s="2">
        <v>2024</v>
      </c>
      <c r="C54" s="14">
        <v>0</v>
      </c>
      <c r="D54" s="14" t="s">
        <v>23</v>
      </c>
      <c r="E54" s="14">
        <v>0</v>
      </c>
      <c r="F54" s="15"/>
      <c r="G54" s="3"/>
    </row>
    <row r="55" spans="1:7" ht="56.25" thickBot="1" x14ac:dyDescent="0.35">
      <c r="A55" s="1" t="s">
        <v>28</v>
      </c>
      <c r="B55" s="2">
        <v>2025</v>
      </c>
      <c r="C55" s="14">
        <v>0</v>
      </c>
      <c r="D55" s="14" t="s">
        <v>23</v>
      </c>
      <c r="E55" s="14">
        <v>0</v>
      </c>
      <c r="F55" s="15"/>
      <c r="G55" s="3"/>
    </row>
    <row r="56" spans="1:7" ht="112.5" customHeight="1" thickBot="1" x14ac:dyDescent="0.35">
      <c r="A56" s="1" t="s">
        <v>29</v>
      </c>
      <c r="B56" s="2">
        <v>2026</v>
      </c>
      <c r="C56" s="14">
        <v>0</v>
      </c>
      <c r="D56" s="14" t="s">
        <v>23</v>
      </c>
      <c r="E56" s="14">
        <v>0</v>
      </c>
      <c r="F56" s="15"/>
      <c r="G56" s="3"/>
    </row>
    <row r="57" spans="1:7" ht="146.25" customHeight="1" thickBot="1" x14ac:dyDescent="0.35">
      <c r="A57" s="1" t="s">
        <v>30</v>
      </c>
      <c r="B57" s="2">
        <v>2027</v>
      </c>
      <c r="C57" s="14">
        <v>0</v>
      </c>
      <c r="D57" s="14" t="s">
        <v>23</v>
      </c>
      <c r="E57" s="14">
        <v>0</v>
      </c>
      <c r="F57" s="15"/>
      <c r="G57" s="3"/>
    </row>
    <row r="58" spans="1:7" ht="247.5" customHeight="1" thickBot="1" x14ac:dyDescent="0.35">
      <c r="A58" s="1" t="s">
        <v>31</v>
      </c>
      <c r="B58" s="2">
        <v>2028</v>
      </c>
      <c r="C58" s="14">
        <v>0</v>
      </c>
      <c r="D58" s="14" t="s">
        <v>23</v>
      </c>
      <c r="E58" s="14">
        <v>0</v>
      </c>
      <c r="F58" s="15"/>
      <c r="G58" s="3"/>
    </row>
    <row r="59" spans="1:7" ht="56.25" thickBot="1" x14ac:dyDescent="0.35">
      <c r="A59" s="9" t="s">
        <v>32</v>
      </c>
      <c r="B59" s="2">
        <v>2030</v>
      </c>
      <c r="C59" s="14">
        <v>22</v>
      </c>
      <c r="D59" s="14">
        <v>0</v>
      </c>
      <c r="E59" s="14">
        <v>22</v>
      </c>
      <c r="F59" s="15"/>
      <c r="G59" s="3"/>
    </row>
    <row r="60" spans="1:7" ht="28.5" thickBot="1" x14ac:dyDescent="0.45">
      <c r="A60" s="16" t="s">
        <v>17</v>
      </c>
      <c r="B60" s="2">
        <v>2031</v>
      </c>
      <c r="C60" s="14">
        <v>0</v>
      </c>
      <c r="D60" s="14">
        <v>0</v>
      </c>
      <c r="E60" s="14">
        <v>0</v>
      </c>
      <c r="F60" s="15"/>
      <c r="G60" s="3"/>
    </row>
    <row r="61" spans="1:7" ht="28.5" thickBot="1" x14ac:dyDescent="0.35">
      <c r="A61" s="1" t="s">
        <v>33</v>
      </c>
      <c r="B61" s="2"/>
      <c r="C61" s="14">
        <v>0</v>
      </c>
      <c r="D61" s="14">
        <v>0</v>
      </c>
      <c r="E61" s="14">
        <v>0</v>
      </c>
      <c r="F61" s="15"/>
      <c r="G61" s="3"/>
    </row>
    <row r="62" spans="1:7" ht="51" customHeight="1" thickBot="1" x14ac:dyDescent="0.35">
      <c r="A62" s="9" t="s">
        <v>34</v>
      </c>
      <c r="B62" s="2">
        <v>2032</v>
      </c>
      <c r="C62" s="14">
        <v>0</v>
      </c>
      <c r="D62" s="14">
        <v>0</v>
      </c>
      <c r="E62" s="14">
        <v>0</v>
      </c>
      <c r="F62" s="15"/>
      <c r="G62" s="3"/>
    </row>
    <row r="63" spans="1:7" ht="56.25" thickBot="1" x14ac:dyDescent="0.35">
      <c r="A63" s="9" t="s">
        <v>35</v>
      </c>
      <c r="B63" s="2">
        <v>2033</v>
      </c>
      <c r="C63" s="14">
        <v>21</v>
      </c>
      <c r="D63" s="14">
        <v>0</v>
      </c>
      <c r="E63" s="14">
        <v>21</v>
      </c>
      <c r="F63" s="15"/>
      <c r="G63" s="3"/>
    </row>
    <row r="64" spans="1:7" ht="28.5" thickBot="1" x14ac:dyDescent="0.35">
      <c r="A64" s="9" t="s">
        <v>36</v>
      </c>
      <c r="B64" s="2">
        <v>2034</v>
      </c>
      <c r="C64" s="14">
        <f>+D64+E64</f>
        <v>1</v>
      </c>
      <c r="D64" s="14">
        <v>0</v>
      </c>
      <c r="E64" s="14">
        <v>1</v>
      </c>
      <c r="F64" s="15"/>
      <c r="G64" s="3"/>
    </row>
    <row r="65" spans="1:7" ht="28.5" thickBot="1" x14ac:dyDescent="0.35">
      <c r="A65" s="9" t="s">
        <v>37</v>
      </c>
      <c r="B65" s="2">
        <v>2035</v>
      </c>
      <c r="C65" s="14">
        <v>0</v>
      </c>
      <c r="D65" s="14">
        <v>0</v>
      </c>
      <c r="E65" s="14">
        <v>0</v>
      </c>
      <c r="F65" s="15"/>
      <c r="G65" s="3"/>
    </row>
    <row r="66" spans="1:7" ht="84" thickBot="1" x14ac:dyDescent="0.35">
      <c r="A66" s="9" t="s">
        <v>38</v>
      </c>
      <c r="B66" s="2">
        <v>2036</v>
      </c>
      <c r="C66" s="17">
        <v>485</v>
      </c>
      <c r="D66" s="17">
        <v>323</v>
      </c>
      <c r="E66" s="17">
        <v>162</v>
      </c>
      <c r="F66" s="15"/>
      <c r="G66" s="3"/>
    </row>
    <row r="67" spans="1:7" ht="28.5" thickBot="1" x14ac:dyDescent="0.35">
      <c r="A67" s="9" t="s">
        <v>12</v>
      </c>
      <c r="B67" s="2"/>
      <c r="C67" s="14"/>
      <c r="D67" s="14"/>
      <c r="E67" s="14"/>
      <c r="F67" s="15"/>
      <c r="G67" s="3"/>
    </row>
    <row r="68" spans="1:7" ht="18.75" x14ac:dyDescent="0.3">
      <c r="A68" s="50" t="s">
        <v>2</v>
      </c>
      <c r="B68" s="50" t="s">
        <v>3</v>
      </c>
      <c r="C68" s="50" t="s">
        <v>4</v>
      </c>
      <c r="D68" s="62" t="s">
        <v>5</v>
      </c>
      <c r="E68" s="75"/>
      <c r="F68" s="15"/>
      <c r="G68" s="3"/>
    </row>
    <row r="69" spans="1:7" ht="18.75" x14ac:dyDescent="0.3">
      <c r="A69" s="83"/>
      <c r="B69" s="56"/>
      <c r="C69" s="56"/>
      <c r="D69" s="76"/>
      <c r="E69" s="77"/>
      <c r="F69" s="15"/>
      <c r="G69" s="3"/>
    </row>
    <row r="70" spans="1:7" ht="19.5" thickBot="1" x14ac:dyDescent="0.35">
      <c r="A70" s="83"/>
      <c r="B70" s="56"/>
      <c r="C70" s="56"/>
      <c r="D70" s="78"/>
      <c r="E70" s="79"/>
      <c r="F70" s="15"/>
      <c r="G70" s="3"/>
    </row>
    <row r="71" spans="1:7" ht="18.75" x14ac:dyDescent="0.3">
      <c r="A71" s="83"/>
      <c r="B71" s="56"/>
      <c r="C71" s="56"/>
      <c r="D71" s="50" t="s">
        <v>6</v>
      </c>
      <c r="E71" s="50" t="s">
        <v>7</v>
      </c>
      <c r="F71" s="15"/>
      <c r="G71" s="3"/>
    </row>
    <row r="72" spans="1:7" ht="38.25" customHeight="1" thickBot="1" x14ac:dyDescent="0.35">
      <c r="A72" s="84"/>
      <c r="B72" s="51"/>
      <c r="C72" s="51"/>
      <c r="D72" s="51"/>
      <c r="E72" s="51"/>
      <c r="F72" s="15"/>
      <c r="G72" s="3"/>
    </row>
    <row r="73" spans="1:7" ht="27.75" thickBot="1" x14ac:dyDescent="0.35">
      <c r="A73" s="7" t="s">
        <v>8</v>
      </c>
      <c r="B73" s="2" t="s">
        <v>9</v>
      </c>
      <c r="C73" s="2">
        <v>1</v>
      </c>
      <c r="D73" s="2">
        <v>2</v>
      </c>
      <c r="E73" s="2">
        <v>3</v>
      </c>
      <c r="F73" s="15"/>
      <c r="G73" s="3"/>
    </row>
    <row r="74" spans="1:7" ht="84" thickBot="1" x14ac:dyDescent="0.35">
      <c r="A74" s="9" t="s">
        <v>39</v>
      </c>
      <c r="B74" s="2">
        <v>2037</v>
      </c>
      <c r="C74" s="17">
        <v>485</v>
      </c>
      <c r="D74" s="17">
        <v>323</v>
      </c>
      <c r="E74" s="17">
        <v>162</v>
      </c>
      <c r="F74" s="15"/>
      <c r="G74" s="3"/>
    </row>
    <row r="75" spans="1:7" ht="84" thickBot="1" x14ac:dyDescent="0.35">
      <c r="A75" s="9" t="s">
        <v>40</v>
      </c>
      <c r="B75" s="2">
        <v>2038</v>
      </c>
      <c r="C75" s="14">
        <v>0</v>
      </c>
      <c r="D75" s="14">
        <v>0</v>
      </c>
      <c r="E75" s="14">
        <v>0</v>
      </c>
      <c r="F75" s="15"/>
      <c r="G75" s="3"/>
    </row>
    <row r="76" spans="1:7" ht="57.75" customHeight="1" thickBot="1" x14ac:dyDescent="0.35">
      <c r="A76" s="80" t="s">
        <v>41</v>
      </c>
      <c r="B76" s="81"/>
      <c r="C76" s="81"/>
      <c r="D76" s="81"/>
      <c r="E76" s="82"/>
      <c r="F76" s="15"/>
      <c r="G76" s="3"/>
    </row>
    <row r="77" spans="1:7" ht="56.25" thickBot="1" x14ac:dyDescent="0.35">
      <c r="A77" s="1" t="s">
        <v>42</v>
      </c>
      <c r="B77" s="2">
        <v>2040</v>
      </c>
      <c r="C77" s="14">
        <v>1587</v>
      </c>
      <c r="D77" s="14">
        <v>136</v>
      </c>
      <c r="E77" s="14">
        <v>1451</v>
      </c>
      <c r="F77" s="15"/>
      <c r="G77" s="3"/>
    </row>
    <row r="78" spans="1:7" ht="56.25" thickBot="1" x14ac:dyDescent="0.35">
      <c r="A78" s="1" t="s">
        <v>43</v>
      </c>
      <c r="B78" s="2">
        <v>2050</v>
      </c>
      <c r="C78" s="14">
        <v>1450</v>
      </c>
      <c r="D78" s="14">
        <v>114</v>
      </c>
      <c r="E78" s="14">
        <v>1336</v>
      </c>
      <c r="F78" s="15"/>
      <c r="G78" s="3"/>
    </row>
    <row r="79" spans="1:7" ht="83.25" customHeight="1" thickBot="1" x14ac:dyDescent="0.35">
      <c r="A79" s="1" t="s">
        <v>44</v>
      </c>
      <c r="B79" s="2">
        <v>2060</v>
      </c>
      <c r="C79" s="14">
        <v>0</v>
      </c>
      <c r="D79" s="14">
        <v>0</v>
      </c>
      <c r="E79" s="14">
        <v>0</v>
      </c>
      <c r="F79" s="18"/>
      <c r="G79" s="3"/>
    </row>
    <row r="80" spans="1:7" ht="94.5" customHeight="1" thickBot="1" x14ac:dyDescent="0.35">
      <c r="A80" s="19" t="s">
        <v>82</v>
      </c>
      <c r="B80" s="6">
        <v>2070</v>
      </c>
      <c r="C80" s="14">
        <v>0</v>
      </c>
      <c r="D80" s="14">
        <v>0</v>
      </c>
      <c r="E80" s="14">
        <v>0</v>
      </c>
      <c r="F80" s="15"/>
      <c r="G80" s="3"/>
    </row>
    <row r="81" spans="1:7" ht="28.5" thickBot="1" x14ac:dyDescent="0.35">
      <c r="A81" s="20" t="s">
        <v>17</v>
      </c>
      <c r="B81" s="21">
        <v>2071</v>
      </c>
      <c r="C81" s="14">
        <v>0</v>
      </c>
      <c r="D81" s="14">
        <v>0</v>
      </c>
      <c r="E81" s="14">
        <v>0</v>
      </c>
      <c r="F81" s="15"/>
      <c r="G81" s="3"/>
    </row>
    <row r="82" spans="1:7" ht="28.5" thickBot="1" x14ac:dyDescent="0.35">
      <c r="A82" s="1" t="s">
        <v>45</v>
      </c>
      <c r="B82" s="2"/>
      <c r="C82" s="14">
        <v>0</v>
      </c>
      <c r="D82" s="14"/>
      <c r="E82" s="14">
        <v>0</v>
      </c>
      <c r="F82" s="15"/>
      <c r="G82" s="3"/>
    </row>
    <row r="83" spans="1:7" ht="108" customHeight="1" thickBot="1" x14ac:dyDescent="0.35">
      <c r="A83" s="1" t="s">
        <v>46</v>
      </c>
      <c r="B83" s="2">
        <v>2072</v>
      </c>
      <c r="C83" s="14">
        <v>0</v>
      </c>
      <c r="D83" s="14">
        <v>0</v>
      </c>
      <c r="E83" s="14">
        <v>0</v>
      </c>
      <c r="F83" s="15"/>
      <c r="G83" s="3"/>
    </row>
    <row r="84" spans="1:7" ht="118.5" customHeight="1" thickBot="1" x14ac:dyDescent="0.35">
      <c r="A84" s="1" t="s">
        <v>47</v>
      </c>
      <c r="B84" s="2">
        <v>2073</v>
      </c>
      <c r="C84" s="14">
        <v>0</v>
      </c>
      <c r="D84" s="14">
        <v>0</v>
      </c>
      <c r="E84" s="14">
        <v>0</v>
      </c>
      <c r="F84" s="15"/>
      <c r="G84" s="3"/>
    </row>
    <row r="85" spans="1:7" ht="27.75" thickBot="1" x14ac:dyDescent="0.35">
      <c r="A85" s="22" t="s">
        <v>48</v>
      </c>
      <c r="B85" s="43">
        <v>2100</v>
      </c>
      <c r="C85" s="43">
        <v>15499</v>
      </c>
      <c r="D85" s="43">
        <v>8650</v>
      </c>
      <c r="E85" s="43">
        <v>6849</v>
      </c>
      <c r="F85" s="15"/>
      <c r="G85" s="3"/>
    </row>
    <row r="86" spans="1:7" s="5" customFormat="1" x14ac:dyDescent="0.25">
      <c r="A86" s="89" t="s">
        <v>49</v>
      </c>
      <c r="B86" s="90"/>
      <c r="C86" s="90"/>
      <c r="D86" s="90"/>
      <c r="E86" s="90"/>
      <c r="F86" s="97"/>
      <c r="G86" s="97"/>
    </row>
    <row r="87" spans="1:7" s="5" customFormat="1" x14ac:dyDescent="0.25">
      <c r="A87" s="90"/>
      <c r="B87" s="90"/>
      <c r="C87" s="90"/>
      <c r="D87" s="90"/>
      <c r="E87" s="90"/>
      <c r="F87" s="97"/>
      <c r="G87" s="97"/>
    </row>
    <row r="88" spans="1:7" s="5" customFormat="1" ht="66" customHeight="1" x14ac:dyDescent="0.25">
      <c r="A88" s="90"/>
      <c r="B88" s="90"/>
      <c r="C88" s="90"/>
      <c r="D88" s="90"/>
      <c r="E88" s="90"/>
      <c r="F88" s="97"/>
      <c r="G88" s="97"/>
    </row>
    <row r="89" spans="1:7" s="5" customFormat="1" ht="24" thickBot="1" x14ac:dyDescent="0.4">
      <c r="A89" s="98" t="s">
        <v>50</v>
      </c>
      <c r="B89" s="98"/>
      <c r="C89" s="98"/>
      <c r="D89" s="98"/>
      <c r="E89" s="98"/>
      <c r="F89" s="99"/>
      <c r="G89" s="100"/>
    </row>
    <row r="90" spans="1:7" s="5" customFormat="1" ht="60.75" customHeight="1" thickBot="1" x14ac:dyDescent="0.3">
      <c r="A90" s="50" t="s">
        <v>2</v>
      </c>
      <c r="B90" s="50" t="s">
        <v>3</v>
      </c>
      <c r="C90" s="50" t="s">
        <v>51</v>
      </c>
      <c r="D90" s="60" t="s">
        <v>52</v>
      </c>
      <c r="E90" s="61"/>
      <c r="F90" s="61"/>
      <c r="G90" s="101" t="s">
        <v>72</v>
      </c>
    </row>
    <row r="91" spans="1:7" s="5" customFormat="1" ht="45.75" customHeight="1" thickBot="1" x14ac:dyDescent="0.3">
      <c r="A91" s="56"/>
      <c r="B91" s="56"/>
      <c r="C91" s="56"/>
      <c r="D91" s="50" t="s">
        <v>53</v>
      </c>
      <c r="E91" s="60" t="s">
        <v>12</v>
      </c>
      <c r="F91" s="61"/>
      <c r="G91" s="102"/>
    </row>
    <row r="92" spans="1:7" s="5" customFormat="1" ht="84.75" customHeight="1" thickBot="1" x14ac:dyDescent="0.3">
      <c r="A92" s="51"/>
      <c r="B92" s="51"/>
      <c r="C92" s="51"/>
      <c r="D92" s="51"/>
      <c r="E92" s="2" t="s">
        <v>73</v>
      </c>
      <c r="F92" s="23" t="s">
        <v>74</v>
      </c>
      <c r="G92" s="102"/>
    </row>
    <row r="93" spans="1:7" s="5" customFormat="1" ht="28.5" thickBot="1" x14ac:dyDescent="0.3">
      <c r="A93" s="7" t="s">
        <v>8</v>
      </c>
      <c r="B93" s="14" t="s">
        <v>9</v>
      </c>
      <c r="C93" s="2">
        <v>1</v>
      </c>
      <c r="D93" s="2">
        <v>2</v>
      </c>
      <c r="E93" s="2">
        <v>3</v>
      </c>
      <c r="F93" s="2">
        <v>4</v>
      </c>
      <c r="G93" s="2">
        <v>5</v>
      </c>
    </row>
    <row r="94" spans="1:7" s="5" customFormat="1" ht="93" customHeight="1" thickBot="1" x14ac:dyDescent="0.3">
      <c r="A94" s="24" t="s">
        <v>83</v>
      </c>
      <c r="B94" s="2">
        <v>3010</v>
      </c>
      <c r="C94" s="45">
        <v>8942</v>
      </c>
      <c r="D94" s="45">
        <v>2773</v>
      </c>
      <c r="E94" s="45">
        <v>400</v>
      </c>
      <c r="F94" s="45">
        <v>2373</v>
      </c>
      <c r="G94" s="45">
        <v>6169</v>
      </c>
    </row>
    <row r="95" spans="1:7" s="5" customFormat="1" ht="27.75" x14ac:dyDescent="0.25">
      <c r="A95" s="25" t="s">
        <v>54</v>
      </c>
      <c r="B95" s="50">
        <v>3011</v>
      </c>
      <c r="C95" s="48">
        <v>8330</v>
      </c>
      <c r="D95" s="48">
        <v>2315</v>
      </c>
      <c r="E95" s="48">
        <v>294</v>
      </c>
      <c r="F95" s="48">
        <v>2021</v>
      </c>
      <c r="G95" s="48">
        <v>6015</v>
      </c>
    </row>
    <row r="96" spans="1:7" s="5" customFormat="1" ht="28.5" thickBot="1" x14ac:dyDescent="0.3">
      <c r="A96" s="9" t="s">
        <v>55</v>
      </c>
      <c r="B96" s="51"/>
      <c r="C96" s="49"/>
      <c r="D96" s="49"/>
      <c r="E96" s="65"/>
      <c r="F96" s="49"/>
      <c r="G96" s="49"/>
    </row>
    <row r="97" spans="1:7" s="5" customFormat="1" ht="27.75" x14ac:dyDescent="0.25">
      <c r="A97" s="19" t="s">
        <v>56</v>
      </c>
      <c r="B97" s="50">
        <v>3012</v>
      </c>
      <c r="C97" s="48">
        <f t="shared" ref="C97" si="0">D97+G97</f>
        <v>0</v>
      </c>
      <c r="D97" s="48">
        <f t="shared" ref="D97" si="1">E97+F97</f>
        <v>0</v>
      </c>
      <c r="E97" s="48">
        <v>0</v>
      </c>
      <c r="F97" s="48">
        <v>0</v>
      </c>
      <c r="G97" s="48">
        <v>0</v>
      </c>
    </row>
    <row r="98" spans="1:7" s="5" customFormat="1" ht="28.5" thickBot="1" x14ac:dyDescent="0.3">
      <c r="A98" s="1" t="s">
        <v>55</v>
      </c>
      <c r="B98" s="51"/>
      <c r="C98" s="49"/>
      <c r="D98" s="49"/>
      <c r="E98" s="65"/>
      <c r="F98" s="49"/>
      <c r="G98" s="49"/>
    </row>
    <row r="99" spans="1:7" s="5" customFormat="1" ht="27.75" x14ac:dyDescent="0.25">
      <c r="A99" s="19" t="s">
        <v>57</v>
      </c>
      <c r="B99" s="50">
        <v>3013</v>
      </c>
      <c r="C99" s="48">
        <v>448</v>
      </c>
      <c r="D99" s="48">
        <v>306</v>
      </c>
      <c r="E99" s="48">
        <v>74</v>
      </c>
      <c r="F99" s="48">
        <v>232</v>
      </c>
      <c r="G99" s="48">
        <v>142</v>
      </c>
    </row>
    <row r="100" spans="1:7" s="5" customFormat="1" ht="28.5" thickBot="1" x14ac:dyDescent="0.3">
      <c r="A100" s="1" t="s">
        <v>55</v>
      </c>
      <c r="B100" s="51"/>
      <c r="C100" s="49"/>
      <c r="D100" s="49"/>
      <c r="E100" s="65"/>
      <c r="F100" s="49"/>
      <c r="G100" s="49"/>
    </row>
    <row r="101" spans="1:7" s="5" customFormat="1" ht="27.75" x14ac:dyDescent="0.25">
      <c r="A101" s="19" t="s">
        <v>58</v>
      </c>
      <c r="B101" s="50">
        <v>3014</v>
      </c>
      <c r="C101" s="48">
        <v>15</v>
      </c>
      <c r="D101" s="48">
        <f t="shared" ref="D101" si="2">E101+F101</f>
        <v>13</v>
      </c>
      <c r="E101" s="48">
        <v>3</v>
      </c>
      <c r="F101" s="48">
        <v>10</v>
      </c>
      <c r="G101" s="48">
        <v>2</v>
      </c>
    </row>
    <row r="102" spans="1:7" s="5" customFormat="1" ht="28.5" thickBot="1" x14ac:dyDescent="0.3">
      <c r="A102" s="1" t="s">
        <v>55</v>
      </c>
      <c r="B102" s="51"/>
      <c r="C102" s="49"/>
      <c r="D102" s="49"/>
      <c r="E102" s="65"/>
      <c r="F102" s="49"/>
      <c r="G102" s="49"/>
    </row>
    <row r="103" spans="1:7" s="5" customFormat="1" ht="27.75" x14ac:dyDescent="0.25">
      <c r="A103" s="19" t="s">
        <v>59</v>
      </c>
      <c r="B103" s="50">
        <v>3015</v>
      </c>
      <c r="C103" s="48">
        <v>34</v>
      </c>
      <c r="D103" s="48">
        <f t="shared" ref="D103" si="3">E103+F103</f>
        <v>24</v>
      </c>
      <c r="E103" s="48">
        <v>4</v>
      </c>
      <c r="F103" s="48">
        <v>20</v>
      </c>
      <c r="G103" s="48">
        <v>10</v>
      </c>
    </row>
    <row r="104" spans="1:7" s="5" customFormat="1" ht="28.5" thickBot="1" x14ac:dyDescent="0.3">
      <c r="A104" s="1" t="s">
        <v>55</v>
      </c>
      <c r="B104" s="51"/>
      <c r="C104" s="49"/>
      <c r="D104" s="49"/>
      <c r="E104" s="65"/>
      <c r="F104" s="49"/>
      <c r="G104" s="49"/>
    </row>
    <row r="105" spans="1:7" s="5" customFormat="1" ht="27.75" x14ac:dyDescent="0.25">
      <c r="A105" s="19" t="s">
        <v>60</v>
      </c>
      <c r="B105" s="50">
        <v>3016</v>
      </c>
      <c r="C105" s="48">
        <v>0</v>
      </c>
      <c r="D105" s="48">
        <v>0</v>
      </c>
      <c r="E105" s="46">
        <v>0</v>
      </c>
      <c r="F105" s="48">
        <v>0</v>
      </c>
      <c r="G105" s="48" t="s">
        <v>23</v>
      </c>
    </row>
    <row r="106" spans="1:7" s="5" customFormat="1" ht="28.5" thickBot="1" x14ac:dyDescent="0.3">
      <c r="A106" s="1" t="s">
        <v>55</v>
      </c>
      <c r="B106" s="51"/>
      <c r="C106" s="49"/>
      <c r="D106" s="49"/>
      <c r="E106" s="47"/>
      <c r="F106" s="49"/>
      <c r="G106" s="49"/>
    </row>
    <row r="107" spans="1:7" s="5" customFormat="1" ht="27.75" x14ac:dyDescent="0.25">
      <c r="A107" s="19" t="s">
        <v>61</v>
      </c>
      <c r="B107" s="50">
        <v>3017</v>
      </c>
      <c r="C107" s="48">
        <v>0</v>
      </c>
      <c r="D107" s="48">
        <v>0</v>
      </c>
      <c r="E107" s="46">
        <v>0</v>
      </c>
      <c r="F107" s="48">
        <v>0</v>
      </c>
      <c r="G107" s="48" t="s">
        <v>23</v>
      </c>
    </row>
    <row r="108" spans="1:7" s="5" customFormat="1" ht="28.5" thickBot="1" x14ac:dyDescent="0.3">
      <c r="A108" s="1" t="s">
        <v>55</v>
      </c>
      <c r="B108" s="51"/>
      <c r="C108" s="49"/>
      <c r="D108" s="49"/>
      <c r="E108" s="47"/>
      <c r="F108" s="49"/>
      <c r="G108" s="49"/>
    </row>
    <row r="109" spans="1:7" s="5" customFormat="1" ht="27.75" x14ac:dyDescent="0.25">
      <c r="A109" s="19" t="s">
        <v>62</v>
      </c>
      <c r="B109" s="50">
        <v>3018</v>
      </c>
      <c r="C109" s="48">
        <v>0</v>
      </c>
      <c r="D109" s="48">
        <v>0</v>
      </c>
      <c r="E109" s="46">
        <v>0</v>
      </c>
      <c r="F109" s="48">
        <v>0</v>
      </c>
      <c r="G109" s="48" t="s">
        <v>23</v>
      </c>
    </row>
    <row r="110" spans="1:7" s="5" customFormat="1" ht="28.5" thickBot="1" x14ac:dyDescent="0.3">
      <c r="A110" s="1" t="s">
        <v>55</v>
      </c>
      <c r="B110" s="51"/>
      <c r="C110" s="49"/>
      <c r="D110" s="49"/>
      <c r="E110" s="47"/>
      <c r="F110" s="49"/>
      <c r="G110" s="49"/>
    </row>
    <row r="111" spans="1:7" s="5" customFormat="1" ht="27.75" x14ac:dyDescent="0.25">
      <c r="A111" s="19" t="s">
        <v>63</v>
      </c>
      <c r="B111" s="50">
        <v>3019</v>
      </c>
      <c r="C111" s="48">
        <v>0</v>
      </c>
      <c r="D111" s="48">
        <v>0</v>
      </c>
      <c r="E111" s="46">
        <v>0</v>
      </c>
      <c r="F111" s="48">
        <v>0</v>
      </c>
      <c r="G111" s="48" t="s">
        <v>23</v>
      </c>
    </row>
    <row r="112" spans="1:7" s="5" customFormat="1" ht="28.5" thickBot="1" x14ac:dyDescent="0.3">
      <c r="A112" s="1" t="s">
        <v>55</v>
      </c>
      <c r="B112" s="51"/>
      <c r="C112" s="49"/>
      <c r="D112" s="49"/>
      <c r="E112" s="47"/>
      <c r="F112" s="49"/>
      <c r="G112" s="49"/>
    </row>
    <row r="113" spans="1:9" s="5" customFormat="1" ht="27.75" x14ac:dyDescent="0.25">
      <c r="A113" s="19" t="s">
        <v>64</v>
      </c>
      <c r="B113" s="50">
        <v>3020</v>
      </c>
      <c r="C113" s="48">
        <v>0</v>
      </c>
      <c r="D113" s="48">
        <v>0</v>
      </c>
      <c r="E113" s="46">
        <v>0</v>
      </c>
      <c r="F113" s="48">
        <v>0</v>
      </c>
      <c r="G113" s="48" t="s">
        <v>23</v>
      </c>
    </row>
    <row r="114" spans="1:9" s="5" customFormat="1" ht="28.5" thickBot="1" x14ac:dyDescent="0.3">
      <c r="A114" s="1" t="s">
        <v>55</v>
      </c>
      <c r="B114" s="51"/>
      <c r="C114" s="49"/>
      <c r="D114" s="49"/>
      <c r="E114" s="47"/>
      <c r="F114" s="49"/>
      <c r="G114" s="49"/>
    </row>
    <row r="115" spans="1:9" s="5" customFormat="1" ht="27.75" x14ac:dyDescent="0.25">
      <c r="A115" s="19" t="s">
        <v>65</v>
      </c>
      <c r="B115" s="50">
        <v>3021</v>
      </c>
      <c r="C115" s="48">
        <v>0</v>
      </c>
      <c r="D115" s="48">
        <v>0</v>
      </c>
      <c r="E115" s="46">
        <v>0</v>
      </c>
      <c r="F115" s="48">
        <v>0</v>
      </c>
      <c r="G115" s="48" t="s">
        <v>23</v>
      </c>
    </row>
    <row r="116" spans="1:9" s="5" customFormat="1" ht="28.5" thickBot="1" x14ac:dyDescent="0.3">
      <c r="A116" s="1" t="s">
        <v>55</v>
      </c>
      <c r="B116" s="51"/>
      <c r="C116" s="49"/>
      <c r="D116" s="49"/>
      <c r="E116" s="47"/>
      <c r="F116" s="49"/>
      <c r="G116" s="49"/>
    </row>
    <row r="117" spans="1:9" s="5" customFormat="1" ht="27.75" x14ac:dyDescent="0.25">
      <c r="A117" s="19" t="s">
        <v>66</v>
      </c>
      <c r="B117" s="50">
        <v>3022</v>
      </c>
      <c r="C117" s="48">
        <v>0</v>
      </c>
      <c r="D117" s="48">
        <v>0</v>
      </c>
      <c r="E117" s="48">
        <v>0</v>
      </c>
      <c r="F117" s="48">
        <v>0</v>
      </c>
      <c r="G117" s="48" t="s">
        <v>23</v>
      </c>
    </row>
    <row r="118" spans="1:9" s="5" customFormat="1" ht="28.5" thickBot="1" x14ac:dyDescent="0.3">
      <c r="A118" s="1" t="s">
        <v>55</v>
      </c>
      <c r="B118" s="51"/>
      <c r="C118" s="49"/>
      <c r="D118" s="49"/>
      <c r="E118" s="65"/>
      <c r="F118" s="49"/>
      <c r="G118" s="49"/>
    </row>
    <row r="119" spans="1:9" s="5" customFormat="1" ht="27.75" x14ac:dyDescent="0.25">
      <c r="A119" s="19" t="s">
        <v>67</v>
      </c>
      <c r="B119" s="50">
        <v>3023</v>
      </c>
      <c r="C119" s="48">
        <v>0</v>
      </c>
      <c r="D119" s="48">
        <v>0</v>
      </c>
      <c r="E119" s="48">
        <v>0</v>
      </c>
      <c r="F119" s="48">
        <v>0</v>
      </c>
      <c r="G119" s="48" t="s">
        <v>23</v>
      </c>
    </row>
    <row r="120" spans="1:9" s="5" customFormat="1" ht="28.5" thickBot="1" x14ac:dyDescent="0.3">
      <c r="A120" s="1" t="s">
        <v>55</v>
      </c>
      <c r="B120" s="51"/>
      <c r="C120" s="49"/>
      <c r="D120" s="49"/>
      <c r="E120" s="65"/>
      <c r="F120" s="49"/>
      <c r="G120" s="49"/>
    </row>
    <row r="121" spans="1:9" s="5" customFormat="1" ht="27.75" x14ac:dyDescent="0.25">
      <c r="A121" s="19" t="s">
        <v>68</v>
      </c>
      <c r="B121" s="50">
        <v>3024</v>
      </c>
      <c r="C121" s="48">
        <v>0</v>
      </c>
      <c r="D121" s="48">
        <v>0</v>
      </c>
      <c r="E121" s="48">
        <v>0</v>
      </c>
      <c r="F121" s="48">
        <v>0</v>
      </c>
      <c r="G121" s="48" t="s">
        <v>23</v>
      </c>
    </row>
    <row r="122" spans="1:9" s="5" customFormat="1" ht="28.5" thickBot="1" x14ac:dyDescent="0.3">
      <c r="A122" s="1" t="s">
        <v>55</v>
      </c>
      <c r="B122" s="51"/>
      <c r="C122" s="49"/>
      <c r="D122" s="49"/>
      <c r="E122" s="65"/>
      <c r="F122" s="49"/>
      <c r="G122" s="49"/>
    </row>
    <row r="123" spans="1:9" s="5" customFormat="1" ht="27.75" x14ac:dyDescent="0.25">
      <c r="A123" s="19" t="s">
        <v>69</v>
      </c>
      <c r="B123" s="50">
        <v>3025</v>
      </c>
      <c r="C123" s="48">
        <v>115</v>
      </c>
      <c r="D123" s="48">
        <v>115</v>
      </c>
      <c r="E123" s="48">
        <v>25</v>
      </c>
      <c r="F123" s="48">
        <v>90</v>
      </c>
      <c r="G123" s="48">
        <v>0</v>
      </c>
    </row>
    <row r="124" spans="1:9" s="5" customFormat="1" ht="28.5" thickBot="1" x14ac:dyDescent="0.3">
      <c r="A124" s="1" t="s">
        <v>55</v>
      </c>
      <c r="B124" s="51"/>
      <c r="C124" s="49"/>
      <c r="D124" s="49"/>
      <c r="E124" s="65"/>
      <c r="F124" s="49"/>
      <c r="G124" s="49"/>
    </row>
    <row r="125" spans="1:9" s="5" customFormat="1" ht="27.75" x14ac:dyDescent="0.25">
      <c r="A125" s="19" t="s">
        <v>70</v>
      </c>
      <c r="B125" s="50">
        <v>3026</v>
      </c>
      <c r="C125" s="48">
        <v>0</v>
      </c>
      <c r="D125" s="48">
        <v>0</v>
      </c>
      <c r="E125" s="48">
        <v>0</v>
      </c>
      <c r="F125" s="48">
        <v>0</v>
      </c>
      <c r="G125" s="48">
        <v>0</v>
      </c>
    </row>
    <row r="126" spans="1:9" s="5" customFormat="1" ht="28.5" thickBot="1" x14ac:dyDescent="0.3">
      <c r="A126" s="1" t="s">
        <v>55</v>
      </c>
      <c r="B126" s="51"/>
      <c r="C126" s="49"/>
      <c r="D126" s="49"/>
      <c r="E126" s="65"/>
      <c r="F126" s="49"/>
      <c r="G126" s="49"/>
    </row>
    <row r="127" spans="1:9" s="5" customFormat="1" ht="80.25" customHeight="1" thickBot="1" x14ac:dyDescent="0.35">
      <c r="A127" s="22" t="s">
        <v>84</v>
      </c>
      <c r="B127" s="2">
        <v>3030</v>
      </c>
      <c r="C127" s="45">
        <v>7594</v>
      </c>
      <c r="D127" s="45">
        <v>2511</v>
      </c>
      <c r="E127" s="45">
        <v>369</v>
      </c>
      <c r="F127" s="45">
        <v>2142</v>
      </c>
      <c r="G127" s="45">
        <v>5083</v>
      </c>
      <c r="H127" s="4"/>
      <c r="I127" s="4"/>
    </row>
    <row r="128" spans="1:9" s="5" customFormat="1" ht="27.75" x14ac:dyDescent="0.25">
      <c r="A128" s="19" t="s">
        <v>54</v>
      </c>
      <c r="B128" s="50">
        <v>3031</v>
      </c>
      <c r="C128" s="48">
        <v>7014</v>
      </c>
      <c r="D128" s="48">
        <v>2074</v>
      </c>
      <c r="E128" s="48">
        <v>264</v>
      </c>
      <c r="F128" s="48">
        <v>1810</v>
      </c>
      <c r="G128" s="48">
        <v>4940</v>
      </c>
    </row>
    <row r="129" spans="1:7" s="5" customFormat="1" ht="28.5" thickBot="1" x14ac:dyDescent="0.3">
      <c r="A129" s="1" t="s">
        <v>55</v>
      </c>
      <c r="B129" s="51"/>
      <c r="C129" s="49"/>
      <c r="D129" s="49"/>
      <c r="E129" s="65"/>
      <c r="F129" s="49"/>
      <c r="G129" s="49"/>
    </row>
    <row r="130" spans="1:7" s="5" customFormat="1" ht="27.75" x14ac:dyDescent="0.25">
      <c r="A130" s="19" t="s">
        <v>56</v>
      </c>
      <c r="B130" s="50">
        <v>3032</v>
      </c>
      <c r="C130" s="48">
        <v>0</v>
      </c>
      <c r="D130" s="48">
        <v>0</v>
      </c>
      <c r="E130" s="46">
        <v>0</v>
      </c>
      <c r="F130" s="48">
        <v>0</v>
      </c>
      <c r="G130" s="48">
        <v>0</v>
      </c>
    </row>
    <row r="131" spans="1:7" s="5" customFormat="1" ht="28.5" thickBot="1" x14ac:dyDescent="0.3">
      <c r="A131" s="1" t="s">
        <v>55</v>
      </c>
      <c r="B131" s="51"/>
      <c r="C131" s="49"/>
      <c r="D131" s="49"/>
      <c r="E131" s="47"/>
      <c r="F131" s="49"/>
      <c r="G131" s="49"/>
    </row>
    <row r="132" spans="1:7" s="5" customFormat="1" ht="27.75" x14ac:dyDescent="0.25">
      <c r="A132" s="19" t="s">
        <v>57</v>
      </c>
      <c r="B132" s="50">
        <v>3033</v>
      </c>
      <c r="C132" s="48">
        <v>414</v>
      </c>
      <c r="D132" s="48">
        <v>283</v>
      </c>
      <c r="E132" s="48">
        <v>71</v>
      </c>
      <c r="F132" s="48">
        <v>212</v>
      </c>
      <c r="G132" s="48">
        <v>131</v>
      </c>
    </row>
    <row r="133" spans="1:7" s="5" customFormat="1" ht="28.5" thickBot="1" x14ac:dyDescent="0.3">
      <c r="A133" s="1" t="s">
        <v>55</v>
      </c>
      <c r="B133" s="51"/>
      <c r="C133" s="49"/>
      <c r="D133" s="49"/>
      <c r="E133" s="65"/>
      <c r="F133" s="49"/>
      <c r="G133" s="49"/>
    </row>
    <row r="134" spans="1:7" s="5" customFormat="1" ht="27.75" x14ac:dyDescent="0.25">
      <c r="A134" s="19" t="s">
        <v>58</v>
      </c>
      <c r="B134" s="50">
        <v>3034</v>
      </c>
      <c r="C134" s="48">
        <v>15</v>
      </c>
      <c r="D134" s="48">
        <f>E134+F134</f>
        <v>13</v>
      </c>
      <c r="E134" s="48">
        <v>3</v>
      </c>
      <c r="F134" s="48">
        <v>10</v>
      </c>
      <c r="G134" s="48">
        <v>2</v>
      </c>
    </row>
    <row r="135" spans="1:7" s="5" customFormat="1" ht="28.5" thickBot="1" x14ac:dyDescent="0.3">
      <c r="A135" s="1" t="s">
        <v>55</v>
      </c>
      <c r="B135" s="51"/>
      <c r="C135" s="49"/>
      <c r="D135" s="49"/>
      <c r="E135" s="65"/>
      <c r="F135" s="49"/>
      <c r="G135" s="49"/>
    </row>
    <row r="136" spans="1:7" s="5" customFormat="1" ht="27.75" x14ac:dyDescent="0.25">
      <c r="A136" s="19" t="s">
        <v>59</v>
      </c>
      <c r="B136" s="50">
        <v>3035</v>
      </c>
      <c r="C136" s="48">
        <v>36</v>
      </c>
      <c r="D136" s="48">
        <v>26</v>
      </c>
      <c r="E136" s="48">
        <v>6</v>
      </c>
      <c r="F136" s="48">
        <v>20</v>
      </c>
      <c r="G136" s="48">
        <v>10</v>
      </c>
    </row>
    <row r="137" spans="1:7" s="5" customFormat="1" ht="28.5" thickBot="1" x14ac:dyDescent="0.3">
      <c r="A137" s="1" t="s">
        <v>55</v>
      </c>
      <c r="B137" s="51"/>
      <c r="C137" s="49"/>
      <c r="D137" s="49"/>
      <c r="E137" s="65"/>
      <c r="F137" s="49"/>
      <c r="G137" s="49"/>
    </row>
    <row r="138" spans="1:7" s="5" customFormat="1" ht="27.75" x14ac:dyDescent="0.25">
      <c r="A138" s="19" t="s">
        <v>60</v>
      </c>
      <c r="B138" s="50">
        <v>3036</v>
      </c>
      <c r="C138" s="48">
        <v>0</v>
      </c>
      <c r="D138" s="48">
        <v>0</v>
      </c>
      <c r="E138" s="48">
        <v>0</v>
      </c>
      <c r="F138" s="48">
        <v>0</v>
      </c>
      <c r="G138" s="48" t="s">
        <v>23</v>
      </c>
    </row>
    <row r="139" spans="1:7" s="5" customFormat="1" ht="28.5" thickBot="1" x14ac:dyDescent="0.3">
      <c r="A139" s="1" t="s">
        <v>55</v>
      </c>
      <c r="B139" s="51"/>
      <c r="C139" s="49"/>
      <c r="D139" s="49"/>
      <c r="E139" s="65"/>
      <c r="F139" s="49"/>
      <c r="G139" s="49"/>
    </row>
    <row r="140" spans="1:7" s="5" customFormat="1" ht="27.75" x14ac:dyDescent="0.25">
      <c r="A140" s="19" t="s">
        <v>61</v>
      </c>
      <c r="B140" s="50">
        <v>3037</v>
      </c>
      <c r="C140" s="48">
        <v>0</v>
      </c>
      <c r="D140" s="48">
        <v>0</v>
      </c>
      <c r="E140" s="48">
        <v>0</v>
      </c>
      <c r="F140" s="48">
        <v>0</v>
      </c>
      <c r="G140" s="48" t="s">
        <v>23</v>
      </c>
    </row>
    <row r="141" spans="1:7" s="5" customFormat="1" ht="28.5" thickBot="1" x14ac:dyDescent="0.3">
      <c r="A141" s="1" t="s">
        <v>55</v>
      </c>
      <c r="B141" s="51"/>
      <c r="C141" s="49"/>
      <c r="D141" s="49"/>
      <c r="E141" s="65"/>
      <c r="F141" s="49"/>
      <c r="G141" s="49"/>
    </row>
    <row r="142" spans="1:7" s="5" customFormat="1" ht="27.75" x14ac:dyDescent="0.25">
      <c r="A142" s="19" t="s">
        <v>62</v>
      </c>
      <c r="B142" s="50">
        <v>3038</v>
      </c>
      <c r="C142" s="48">
        <v>0</v>
      </c>
      <c r="D142" s="48">
        <v>0</v>
      </c>
      <c r="E142" s="48">
        <v>0</v>
      </c>
      <c r="F142" s="48">
        <v>0</v>
      </c>
      <c r="G142" s="48" t="s">
        <v>23</v>
      </c>
    </row>
    <row r="143" spans="1:7" s="5" customFormat="1" ht="28.5" thickBot="1" x14ac:dyDescent="0.3">
      <c r="A143" s="1" t="s">
        <v>55</v>
      </c>
      <c r="B143" s="51"/>
      <c r="C143" s="49"/>
      <c r="D143" s="49"/>
      <c r="E143" s="65"/>
      <c r="F143" s="49"/>
      <c r="G143" s="49"/>
    </row>
    <row r="144" spans="1:7" s="5" customFormat="1" ht="27.75" x14ac:dyDescent="0.25">
      <c r="A144" s="19" t="s">
        <v>63</v>
      </c>
      <c r="B144" s="50">
        <v>3039</v>
      </c>
      <c r="C144" s="48">
        <v>0</v>
      </c>
      <c r="D144" s="48">
        <v>0</v>
      </c>
      <c r="E144" s="48">
        <v>0</v>
      </c>
      <c r="F144" s="48">
        <v>0</v>
      </c>
      <c r="G144" s="48" t="s">
        <v>23</v>
      </c>
    </row>
    <row r="145" spans="1:7" s="5" customFormat="1" ht="28.5" thickBot="1" x14ac:dyDescent="0.3">
      <c r="A145" s="1" t="s">
        <v>55</v>
      </c>
      <c r="B145" s="51"/>
      <c r="C145" s="49"/>
      <c r="D145" s="49"/>
      <c r="E145" s="65"/>
      <c r="F145" s="49"/>
      <c r="G145" s="49"/>
    </row>
    <row r="146" spans="1:7" s="5" customFormat="1" ht="27.75" x14ac:dyDescent="0.25">
      <c r="A146" s="19" t="s">
        <v>64</v>
      </c>
      <c r="B146" s="50">
        <v>3040</v>
      </c>
      <c r="C146" s="48">
        <v>0</v>
      </c>
      <c r="D146" s="48">
        <v>0</v>
      </c>
      <c r="E146" s="48">
        <v>0</v>
      </c>
      <c r="F146" s="48">
        <v>0</v>
      </c>
      <c r="G146" s="48" t="s">
        <v>23</v>
      </c>
    </row>
    <row r="147" spans="1:7" s="5" customFormat="1" ht="28.5" thickBot="1" x14ac:dyDescent="0.3">
      <c r="A147" s="1" t="s">
        <v>55</v>
      </c>
      <c r="B147" s="51"/>
      <c r="C147" s="49"/>
      <c r="D147" s="49"/>
      <c r="E147" s="65"/>
      <c r="F147" s="49"/>
      <c r="G147" s="49"/>
    </row>
    <row r="148" spans="1:7" s="5" customFormat="1" ht="27.75" x14ac:dyDescent="0.25">
      <c r="A148" s="19" t="s">
        <v>65</v>
      </c>
      <c r="B148" s="50">
        <v>3041</v>
      </c>
      <c r="C148" s="48">
        <v>0</v>
      </c>
      <c r="D148" s="48">
        <v>0</v>
      </c>
      <c r="E148" s="48">
        <v>0</v>
      </c>
      <c r="F148" s="48">
        <v>0</v>
      </c>
      <c r="G148" s="48" t="s">
        <v>23</v>
      </c>
    </row>
    <row r="149" spans="1:7" s="5" customFormat="1" ht="28.5" thickBot="1" x14ac:dyDescent="0.3">
      <c r="A149" s="1" t="s">
        <v>55</v>
      </c>
      <c r="B149" s="51"/>
      <c r="C149" s="49"/>
      <c r="D149" s="49"/>
      <c r="E149" s="65"/>
      <c r="F149" s="49"/>
      <c r="G149" s="49"/>
    </row>
    <row r="150" spans="1:7" s="5" customFormat="1" ht="27.75" x14ac:dyDescent="0.25">
      <c r="A150" s="19" t="s">
        <v>66</v>
      </c>
      <c r="B150" s="50">
        <v>3042</v>
      </c>
      <c r="C150" s="48">
        <v>0</v>
      </c>
      <c r="D150" s="48">
        <v>0</v>
      </c>
      <c r="E150" s="48">
        <v>0</v>
      </c>
      <c r="F150" s="48">
        <v>0</v>
      </c>
      <c r="G150" s="48" t="s">
        <v>23</v>
      </c>
    </row>
    <row r="151" spans="1:7" s="5" customFormat="1" ht="28.5" thickBot="1" x14ac:dyDescent="0.3">
      <c r="A151" s="1" t="s">
        <v>55</v>
      </c>
      <c r="B151" s="51"/>
      <c r="C151" s="49"/>
      <c r="D151" s="49"/>
      <c r="E151" s="65"/>
      <c r="F151" s="49"/>
      <c r="G151" s="49"/>
    </row>
    <row r="152" spans="1:7" s="5" customFormat="1" ht="27.75" x14ac:dyDescent="0.25">
      <c r="A152" s="19" t="s">
        <v>67</v>
      </c>
      <c r="B152" s="50">
        <v>3043</v>
      </c>
      <c r="C152" s="48">
        <v>0</v>
      </c>
      <c r="D152" s="48">
        <v>0</v>
      </c>
      <c r="E152" s="48">
        <v>0</v>
      </c>
      <c r="F152" s="48">
        <v>0</v>
      </c>
      <c r="G152" s="48" t="s">
        <v>23</v>
      </c>
    </row>
    <row r="153" spans="1:7" s="5" customFormat="1" ht="28.5" thickBot="1" x14ac:dyDescent="0.3">
      <c r="A153" s="1" t="s">
        <v>55</v>
      </c>
      <c r="B153" s="51"/>
      <c r="C153" s="49"/>
      <c r="D153" s="49"/>
      <c r="E153" s="65"/>
      <c r="F153" s="49"/>
      <c r="G153" s="49"/>
    </row>
    <row r="154" spans="1:7" s="5" customFormat="1" ht="27.75" x14ac:dyDescent="0.25">
      <c r="A154" s="19" t="s">
        <v>68</v>
      </c>
      <c r="B154" s="50">
        <v>3044</v>
      </c>
      <c r="C154" s="48">
        <v>0</v>
      </c>
      <c r="D154" s="48">
        <v>0</v>
      </c>
      <c r="E154" s="48">
        <v>0</v>
      </c>
      <c r="F154" s="48">
        <v>0</v>
      </c>
      <c r="G154" s="48" t="s">
        <v>23</v>
      </c>
    </row>
    <row r="155" spans="1:7" s="5" customFormat="1" ht="28.5" thickBot="1" x14ac:dyDescent="0.3">
      <c r="A155" s="1" t="s">
        <v>55</v>
      </c>
      <c r="B155" s="51"/>
      <c r="C155" s="49"/>
      <c r="D155" s="49"/>
      <c r="E155" s="65"/>
      <c r="F155" s="49"/>
      <c r="G155" s="49"/>
    </row>
    <row r="156" spans="1:7" s="5" customFormat="1" ht="27.75" x14ac:dyDescent="0.25">
      <c r="A156" s="19" t="s">
        <v>69</v>
      </c>
      <c r="B156" s="50">
        <v>3045</v>
      </c>
      <c r="C156" s="48">
        <v>115</v>
      </c>
      <c r="D156" s="48">
        <v>115</v>
      </c>
      <c r="E156" s="48">
        <v>25</v>
      </c>
      <c r="F156" s="48">
        <v>90</v>
      </c>
      <c r="G156" s="48">
        <v>0</v>
      </c>
    </row>
    <row r="157" spans="1:7" s="5" customFormat="1" ht="28.5" thickBot="1" x14ac:dyDescent="0.3">
      <c r="A157" s="1" t="s">
        <v>55</v>
      </c>
      <c r="B157" s="51"/>
      <c r="C157" s="49"/>
      <c r="D157" s="49"/>
      <c r="E157" s="65"/>
      <c r="F157" s="49"/>
      <c r="G157" s="49"/>
    </row>
    <row r="158" spans="1:7" s="5" customFormat="1" ht="27.75" x14ac:dyDescent="0.25">
      <c r="A158" s="19" t="s">
        <v>70</v>
      </c>
      <c r="B158" s="50">
        <v>3046</v>
      </c>
      <c r="C158" s="48">
        <v>0</v>
      </c>
      <c r="D158" s="48">
        <v>0</v>
      </c>
      <c r="E158" s="48">
        <v>0</v>
      </c>
      <c r="F158" s="48">
        <v>0</v>
      </c>
      <c r="G158" s="48">
        <v>0</v>
      </c>
    </row>
    <row r="159" spans="1:7" s="5" customFormat="1" ht="28.5" thickBot="1" x14ac:dyDescent="0.3">
      <c r="A159" s="1" t="s">
        <v>55</v>
      </c>
      <c r="B159" s="51"/>
      <c r="C159" s="49"/>
      <c r="D159" s="49"/>
      <c r="E159" s="65"/>
      <c r="F159" s="49"/>
      <c r="G159" s="49"/>
    </row>
    <row r="160" spans="1:7" s="5" customFormat="1" ht="27.75" thickBot="1" x14ac:dyDescent="0.3">
      <c r="A160" s="22" t="s">
        <v>48</v>
      </c>
      <c r="B160" s="2">
        <v>3100</v>
      </c>
      <c r="C160" s="44">
        <v>33072</v>
      </c>
      <c r="D160" s="44">
        <v>10568</v>
      </c>
      <c r="E160" s="44">
        <v>1538</v>
      </c>
      <c r="F160" s="44">
        <v>9030</v>
      </c>
      <c r="G160" s="44">
        <v>22504</v>
      </c>
    </row>
    <row r="161" spans="1:7" s="5" customFormat="1" ht="28.5" x14ac:dyDescent="0.45">
      <c r="A161" s="30"/>
      <c r="B161" s="31"/>
      <c r="C161" s="31"/>
      <c r="D161" s="31"/>
      <c r="E161" s="31"/>
      <c r="F161" s="31"/>
      <c r="G161" s="31"/>
    </row>
    <row r="162" spans="1:7" s="5" customFormat="1" ht="28.5" x14ac:dyDescent="0.45">
      <c r="A162" s="32" t="s">
        <v>71</v>
      </c>
      <c r="B162" s="31"/>
      <c r="C162" s="31"/>
      <c r="D162" s="31"/>
      <c r="E162" s="31"/>
      <c r="F162" s="31"/>
      <c r="G162" s="31"/>
    </row>
    <row r="163" spans="1:7" s="5" customFormat="1" ht="29.25" thickBot="1" x14ac:dyDescent="0.5">
      <c r="A163" s="54" t="s">
        <v>1</v>
      </c>
      <c r="B163" s="55"/>
      <c r="C163" s="55"/>
      <c r="D163" s="55"/>
      <c r="E163" s="55"/>
      <c r="F163" s="55"/>
      <c r="G163" s="55"/>
    </row>
    <row r="164" spans="1:7" s="5" customFormat="1" ht="63" customHeight="1" thickBot="1" x14ac:dyDescent="0.3">
      <c r="A164" s="50" t="s">
        <v>2</v>
      </c>
      <c r="B164" s="57" t="s">
        <v>3</v>
      </c>
      <c r="C164" s="50" t="s">
        <v>51</v>
      </c>
      <c r="D164" s="60" t="s">
        <v>52</v>
      </c>
      <c r="E164" s="61"/>
      <c r="F164" s="61"/>
      <c r="G164" s="62" t="s">
        <v>72</v>
      </c>
    </row>
    <row r="165" spans="1:7" s="5" customFormat="1" ht="27.75" customHeight="1" thickBot="1" x14ac:dyDescent="0.3">
      <c r="A165" s="56"/>
      <c r="B165" s="58"/>
      <c r="C165" s="56"/>
      <c r="D165" s="50" t="s">
        <v>53</v>
      </c>
      <c r="E165" s="60" t="s">
        <v>12</v>
      </c>
      <c r="F165" s="61"/>
      <c r="G165" s="63"/>
    </row>
    <row r="166" spans="1:7" s="5" customFormat="1" ht="54.75" thickBot="1" x14ac:dyDescent="0.3">
      <c r="A166" s="51"/>
      <c r="B166" s="59"/>
      <c r="C166" s="51"/>
      <c r="D166" s="51"/>
      <c r="E166" s="2" t="s">
        <v>73</v>
      </c>
      <c r="F166" s="23" t="s">
        <v>74</v>
      </c>
      <c r="G166" s="64"/>
    </row>
    <row r="167" spans="1:7" s="5" customFormat="1" ht="28.5" thickBot="1" x14ac:dyDescent="0.3">
      <c r="A167" s="7" t="s">
        <v>8</v>
      </c>
      <c r="B167" s="14" t="s">
        <v>9</v>
      </c>
      <c r="C167" s="2">
        <v>1</v>
      </c>
      <c r="D167" s="2">
        <v>2</v>
      </c>
      <c r="E167" s="2">
        <v>3</v>
      </c>
      <c r="F167" s="2">
        <v>4</v>
      </c>
      <c r="G167" s="2">
        <v>5</v>
      </c>
    </row>
    <row r="168" spans="1:7" s="5" customFormat="1" ht="27.75" thickBot="1" x14ac:dyDescent="0.3">
      <c r="A168" s="52" t="s">
        <v>75</v>
      </c>
      <c r="B168" s="53"/>
      <c r="C168" s="53"/>
      <c r="D168" s="53"/>
      <c r="E168" s="53"/>
      <c r="F168" s="53"/>
      <c r="G168" s="53"/>
    </row>
    <row r="169" spans="1:7" s="5" customFormat="1" ht="56.25" thickBot="1" x14ac:dyDescent="0.3">
      <c r="A169" s="1" t="s">
        <v>76</v>
      </c>
      <c r="B169" s="2">
        <v>2210</v>
      </c>
      <c r="C169" s="2">
        <v>3333</v>
      </c>
      <c r="D169" s="2">
        <v>1622</v>
      </c>
      <c r="E169" s="2">
        <v>583</v>
      </c>
      <c r="F169" s="2">
        <v>1039</v>
      </c>
      <c r="G169" s="2">
        <v>1711</v>
      </c>
    </row>
    <row r="170" spans="1:7" s="5" customFormat="1" ht="28.5" thickBot="1" x14ac:dyDescent="0.3">
      <c r="A170" s="1" t="s">
        <v>12</v>
      </c>
      <c r="B170" s="2"/>
      <c r="C170" s="2"/>
      <c r="D170" s="2"/>
      <c r="E170" s="2"/>
      <c r="F170" s="2"/>
      <c r="G170" s="2"/>
    </row>
    <row r="171" spans="1:7" s="3" customFormat="1" ht="28.5" thickBot="1" x14ac:dyDescent="0.3">
      <c r="A171" s="1" t="s">
        <v>77</v>
      </c>
      <c r="B171" s="2">
        <v>2211</v>
      </c>
      <c r="C171" s="2">
        <v>2180</v>
      </c>
      <c r="D171" s="2">
        <v>921</v>
      </c>
      <c r="E171" s="2">
        <v>340</v>
      </c>
      <c r="F171" s="2">
        <v>581</v>
      </c>
      <c r="G171" s="2">
        <v>1259</v>
      </c>
    </row>
    <row r="172" spans="1:7" s="3" customFormat="1" ht="66" customHeight="1" thickBot="1" x14ac:dyDescent="0.3">
      <c r="A172" s="1" t="s">
        <v>78</v>
      </c>
      <c r="B172" s="2">
        <v>2212</v>
      </c>
      <c r="C172" s="2">
        <v>928</v>
      </c>
      <c r="D172" s="2">
        <v>533</v>
      </c>
      <c r="E172" s="2">
        <v>192</v>
      </c>
      <c r="F172" s="2">
        <v>341</v>
      </c>
      <c r="G172" s="2">
        <v>395</v>
      </c>
    </row>
    <row r="173" spans="1:7" s="5" customFormat="1" ht="40.5" customHeight="1" thickBot="1" x14ac:dyDescent="0.3">
      <c r="A173" s="1" t="s">
        <v>79</v>
      </c>
      <c r="B173" s="2">
        <v>2213</v>
      </c>
      <c r="C173" s="2">
        <v>18</v>
      </c>
      <c r="D173" s="2">
        <v>14</v>
      </c>
      <c r="E173" s="2">
        <v>7</v>
      </c>
      <c r="F173" s="2">
        <v>7</v>
      </c>
      <c r="G173" s="2">
        <v>4</v>
      </c>
    </row>
    <row r="174" spans="1:7" s="3" customFormat="1" ht="81.75" customHeight="1" thickBot="1" x14ac:dyDescent="0.3">
      <c r="A174" s="1" t="s">
        <v>80</v>
      </c>
      <c r="B174" s="2">
        <v>2214</v>
      </c>
      <c r="C174" s="2">
        <v>172</v>
      </c>
      <c r="D174" s="2">
        <v>119</v>
      </c>
      <c r="E174" s="2">
        <v>31</v>
      </c>
      <c r="F174" s="2">
        <v>88</v>
      </c>
      <c r="G174" s="2">
        <v>53</v>
      </c>
    </row>
    <row r="175" spans="1:7" s="3" customFormat="1" ht="81.75" customHeight="1" thickBot="1" x14ac:dyDescent="0.3">
      <c r="A175" s="1" t="s">
        <v>81</v>
      </c>
      <c r="B175" s="2">
        <v>2215</v>
      </c>
      <c r="C175" s="2">
        <v>35</v>
      </c>
      <c r="D175" s="2">
        <v>35</v>
      </c>
      <c r="E175" s="2">
        <v>13</v>
      </c>
      <c r="F175" s="2">
        <v>22</v>
      </c>
      <c r="G175" s="2">
        <v>0</v>
      </c>
    </row>
    <row r="176" spans="1:7" s="5" customFormat="1" ht="58.5" customHeight="1" thickBot="1" x14ac:dyDescent="0.3">
      <c r="A176" s="1" t="s">
        <v>92</v>
      </c>
      <c r="B176" s="2">
        <v>2216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</row>
    <row r="177" spans="1:8" s="5" customFormat="1" ht="56.25" thickBot="1" x14ac:dyDescent="0.3">
      <c r="A177" s="1" t="s">
        <v>95</v>
      </c>
      <c r="B177" s="2">
        <v>2217</v>
      </c>
      <c r="C177" s="2">
        <v>2</v>
      </c>
      <c r="D177" s="2">
        <v>1</v>
      </c>
      <c r="E177" s="2" t="s">
        <v>23</v>
      </c>
      <c r="F177" s="2">
        <v>1</v>
      </c>
      <c r="G177" s="2">
        <v>1</v>
      </c>
    </row>
    <row r="178" spans="1:8" s="5" customFormat="1" ht="56.25" thickBot="1" x14ac:dyDescent="0.3">
      <c r="A178" s="1" t="s">
        <v>94</v>
      </c>
      <c r="B178" s="2">
        <v>2218</v>
      </c>
      <c r="C178" s="2">
        <v>0</v>
      </c>
      <c r="D178" s="2">
        <v>0</v>
      </c>
      <c r="E178" s="2">
        <v>0</v>
      </c>
      <c r="F178" s="2" t="s">
        <v>23</v>
      </c>
      <c r="G178" s="2" t="s">
        <v>23</v>
      </c>
    </row>
    <row r="179" spans="1:8" s="5" customFormat="1" ht="23.25" x14ac:dyDescent="0.35">
      <c r="A179" s="33"/>
      <c r="B179" s="34"/>
      <c r="C179" s="34"/>
      <c r="D179" s="34"/>
      <c r="E179" s="34"/>
      <c r="F179" s="34"/>
      <c r="G179" s="34"/>
    </row>
    <row r="180" spans="1:8" s="5" customFormat="1" ht="27.75" x14ac:dyDescent="0.25">
      <c r="A180" s="35"/>
      <c r="B180" s="36"/>
      <c r="C180" s="36"/>
      <c r="D180" s="36"/>
      <c r="E180" s="36"/>
      <c r="F180" s="36"/>
      <c r="G180" s="36"/>
    </row>
    <row r="181" spans="1:8" ht="33" x14ac:dyDescent="0.35">
      <c r="A181" s="37"/>
      <c r="B181" s="34"/>
      <c r="C181" s="34"/>
      <c r="D181" s="34"/>
      <c r="E181" s="34"/>
      <c r="F181" s="34"/>
      <c r="G181" s="34"/>
      <c r="H181" s="5"/>
    </row>
    <row r="182" spans="1:8" ht="4.5" customHeight="1" x14ac:dyDescent="0.35">
      <c r="A182" s="34"/>
      <c r="B182" s="34"/>
      <c r="C182" s="38"/>
      <c r="D182" s="34"/>
      <c r="E182" s="34"/>
      <c r="F182" s="34"/>
      <c r="G182" s="34"/>
      <c r="H182" s="8"/>
    </row>
    <row r="183" spans="1:8" ht="63.75" hidden="1" customHeight="1" x14ac:dyDescent="0.25">
      <c r="A183" s="93"/>
      <c r="B183" s="93"/>
      <c r="C183" s="93"/>
      <c r="D183" s="93"/>
      <c r="E183" s="93"/>
      <c r="F183" s="93"/>
      <c r="G183" s="93"/>
      <c r="H183" s="5"/>
    </row>
    <row r="184" spans="1:8" hidden="1" x14ac:dyDescent="0.25">
      <c r="A184" s="93"/>
      <c r="B184" s="93"/>
      <c r="C184" s="93"/>
      <c r="D184" s="93"/>
      <c r="E184" s="93"/>
      <c r="F184" s="93"/>
      <c r="G184" s="93"/>
      <c r="H184" s="5"/>
    </row>
    <row r="185" spans="1:8" ht="33" hidden="1" x14ac:dyDescent="0.25">
      <c r="A185" s="39"/>
      <c r="B185" s="39"/>
      <c r="C185" s="39"/>
      <c r="D185" s="39"/>
      <c r="E185" s="39"/>
      <c r="F185" s="39"/>
      <c r="G185" s="39"/>
      <c r="H185" s="5"/>
    </row>
    <row r="186" spans="1:8" ht="27.75" hidden="1" x14ac:dyDescent="0.35">
      <c r="A186" s="40"/>
      <c r="B186" s="34"/>
      <c r="C186" s="41"/>
      <c r="D186" s="34"/>
      <c r="E186" s="34"/>
      <c r="F186" s="34"/>
      <c r="G186" s="34"/>
      <c r="H186" s="5"/>
    </row>
    <row r="187" spans="1:8" ht="27.75" hidden="1" x14ac:dyDescent="0.35">
      <c r="A187" s="42"/>
      <c r="B187" s="34"/>
      <c r="C187" s="34"/>
      <c r="D187" s="34"/>
      <c r="E187" s="34"/>
      <c r="F187" s="34"/>
      <c r="G187" s="34"/>
      <c r="H187" s="5"/>
    </row>
    <row r="188" spans="1:8" hidden="1" x14ac:dyDescent="0.25">
      <c r="A188" s="3"/>
      <c r="B188" s="3"/>
      <c r="C188" s="3"/>
      <c r="D188" s="3"/>
      <c r="E188" s="3"/>
      <c r="F188" s="3"/>
      <c r="G188" s="3"/>
    </row>
  </sheetData>
  <mergeCells count="238">
    <mergeCell ref="A183:G184"/>
    <mergeCell ref="B37:B38"/>
    <mergeCell ref="C37:C38"/>
    <mergeCell ref="D37:D38"/>
    <mergeCell ref="E37:E38"/>
    <mergeCell ref="A26:A28"/>
    <mergeCell ref="B26:B28"/>
    <mergeCell ref="C26:C28"/>
    <mergeCell ref="D26:E26"/>
    <mergeCell ref="D27:D28"/>
    <mergeCell ref="E27:E28"/>
    <mergeCell ref="A86:G88"/>
    <mergeCell ref="A89:G89"/>
    <mergeCell ref="A90:A92"/>
    <mergeCell ref="B90:B92"/>
    <mergeCell ref="C90:C92"/>
    <mergeCell ref="D90:F90"/>
    <mergeCell ref="D91:D92"/>
    <mergeCell ref="E91:F91"/>
    <mergeCell ref="G90:G92"/>
    <mergeCell ref="F95:F96"/>
    <mergeCell ref="G95:G96"/>
    <mergeCell ref="B97:B98"/>
    <mergeCell ref="C97:C98"/>
    <mergeCell ref="B14:C14"/>
    <mergeCell ref="A5:C5"/>
    <mergeCell ref="D14:E14"/>
    <mergeCell ref="A3:G3"/>
    <mergeCell ref="A7:G7"/>
    <mergeCell ref="A12:D13"/>
    <mergeCell ref="A8:B8"/>
    <mergeCell ref="D68:E70"/>
    <mergeCell ref="A76:E76"/>
    <mergeCell ref="A48:A52"/>
    <mergeCell ref="B48:B52"/>
    <mergeCell ref="C48:C52"/>
    <mergeCell ref="D48:E50"/>
    <mergeCell ref="A68:A72"/>
    <mergeCell ref="D51:D52"/>
    <mergeCell ref="E51:E52"/>
    <mergeCell ref="B68:B72"/>
    <mergeCell ref="C68:C72"/>
    <mergeCell ref="D71:D72"/>
    <mergeCell ref="E71:E72"/>
    <mergeCell ref="A25:E25"/>
    <mergeCell ref="A24:E24"/>
    <mergeCell ref="A37:A38"/>
    <mergeCell ref="A30:E30"/>
    <mergeCell ref="D97:D98"/>
    <mergeCell ref="E97:E98"/>
    <mergeCell ref="F97:F98"/>
    <mergeCell ref="G97:G98"/>
    <mergeCell ref="B95:B96"/>
    <mergeCell ref="C95:C96"/>
    <mergeCell ref="D95:D96"/>
    <mergeCell ref="E95:E96"/>
    <mergeCell ref="F99:F100"/>
    <mergeCell ref="G99:G100"/>
    <mergeCell ref="B101:B102"/>
    <mergeCell ref="C101:C102"/>
    <mergeCell ref="D101:D102"/>
    <mergeCell ref="E101:E102"/>
    <mergeCell ref="F101:F102"/>
    <mergeCell ref="G101:G102"/>
    <mergeCell ref="B99:B100"/>
    <mergeCell ref="C99:C100"/>
    <mergeCell ref="D99:D100"/>
    <mergeCell ref="E99:E100"/>
    <mergeCell ref="F103:F104"/>
    <mergeCell ref="G103:G104"/>
    <mergeCell ref="B105:B106"/>
    <mergeCell ref="C105:C106"/>
    <mergeCell ref="D105:D106"/>
    <mergeCell ref="F105:F106"/>
    <mergeCell ref="G105:G106"/>
    <mergeCell ref="B103:B104"/>
    <mergeCell ref="C103:C104"/>
    <mergeCell ref="D103:D104"/>
    <mergeCell ref="E103:E104"/>
    <mergeCell ref="F107:F108"/>
    <mergeCell ref="G107:G108"/>
    <mergeCell ref="B109:B110"/>
    <mergeCell ref="C109:C110"/>
    <mergeCell ref="D109:D110"/>
    <mergeCell ref="F109:F110"/>
    <mergeCell ref="G109:G110"/>
    <mergeCell ref="B107:B108"/>
    <mergeCell ref="C107:C108"/>
    <mergeCell ref="D107:D108"/>
    <mergeCell ref="F111:F112"/>
    <mergeCell ref="G111:G112"/>
    <mergeCell ref="B113:B114"/>
    <mergeCell ref="C113:C114"/>
    <mergeCell ref="D113:D114"/>
    <mergeCell ref="F113:F114"/>
    <mergeCell ref="G113:G114"/>
    <mergeCell ref="B111:B112"/>
    <mergeCell ref="C111:C112"/>
    <mergeCell ref="D111:D112"/>
    <mergeCell ref="F115:F116"/>
    <mergeCell ref="G115:G116"/>
    <mergeCell ref="B117:B118"/>
    <mergeCell ref="C117:C118"/>
    <mergeCell ref="D117:D118"/>
    <mergeCell ref="F117:F118"/>
    <mergeCell ref="G117:G118"/>
    <mergeCell ref="B115:B116"/>
    <mergeCell ref="C115:C116"/>
    <mergeCell ref="D115:D116"/>
    <mergeCell ref="E117:E118"/>
    <mergeCell ref="F119:F120"/>
    <mergeCell ref="G119:G120"/>
    <mergeCell ref="B121:B122"/>
    <mergeCell ref="C121:C122"/>
    <mergeCell ref="D121:D122"/>
    <mergeCell ref="F121:F122"/>
    <mergeCell ref="G121:G122"/>
    <mergeCell ref="B119:B120"/>
    <mergeCell ref="C119:C120"/>
    <mergeCell ref="D119:D120"/>
    <mergeCell ref="E121:E122"/>
    <mergeCell ref="E119:E120"/>
    <mergeCell ref="F123:F124"/>
    <mergeCell ref="G123:G124"/>
    <mergeCell ref="B125:B126"/>
    <mergeCell ref="C125:C126"/>
    <mergeCell ref="D125:D126"/>
    <mergeCell ref="F125:F126"/>
    <mergeCell ref="G125:G126"/>
    <mergeCell ref="B123:B124"/>
    <mergeCell ref="C123:C124"/>
    <mergeCell ref="D123:D124"/>
    <mergeCell ref="E125:E126"/>
    <mergeCell ref="E123:E124"/>
    <mergeCell ref="B128:B129"/>
    <mergeCell ref="C128:C129"/>
    <mergeCell ref="D128:D129"/>
    <mergeCell ref="E128:E129"/>
    <mergeCell ref="F128:F129"/>
    <mergeCell ref="G128:G129"/>
    <mergeCell ref="F130:F131"/>
    <mergeCell ref="G130:G131"/>
    <mergeCell ref="B132:B133"/>
    <mergeCell ref="C132:C133"/>
    <mergeCell ref="D132:D133"/>
    <mergeCell ref="E132:E133"/>
    <mergeCell ref="F132:F133"/>
    <mergeCell ref="G132:G133"/>
    <mergeCell ref="B130:B131"/>
    <mergeCell ref="C130:C131"/>
    <mergeCell ref="D130:D131"/>
    <mergeCell ref="F134:F135"/>
    <mergeCell ref="G134:G135"/>
    <mergeCell ref="B136:B137"/>
    <mergeCell ref="C136:C137"/>
    <mergeCell ref="D136:D137"/>
    <mergeCell ref="E136:E137"/>
    <mergeCell ref="F136:F137"/>
    <mergeCell ref="G136:G137"/>
    <mergeCell ref="B134:B135"/>
    <mergeCell ref="C134:C135"/>
    <mergeCell ref="D134:D135"/>
    <mergeCell ref="E134:E135"/>
    <mergeCell ref="F138:F139"/>
    <mergeCell ref="G138:G139"/>
    <mergeCell ref="B140:B141"/>
    <mergeCell ref="C140:C141"/>
    <mergeCell ref="D140:D141"/>
    <mergeCell ref="F140:F141"/>
    <mergeCell ref="G140:G141"/>
    <mergeCell ref="B138:B139"/>
    <mergeCell ref="C138:C139"/>
    <mergeCell ref="D138:D139"/>
    <mergeCell ref="E138:E139"/>
    <mergeCell ref="E140:E141"/>
    <mergeCell ref="F142:F143"/>
    <mergeCell ref="G142:G143"/>
    <mergeCell ref="B144:B145"/>
    <mergeCell ref="C144:C145"/>
    <mergeCell ref="D144:D145"/>
    <mergeCell ref="F144:F145"/>
    <mergeCell ref="G144:G145"/>
    <mergeCell ref="B142:B143"/>
    <mergeCell ref="C142:C143"/>
    <mergeCell ref="D142:D143"/>
    <mergeCell ref="E142:E143"/>
    <mergeCell ref="E144:E145"/>
    <mergeCell ref="F146:F147"/>
    <mergeCell ref="G146:G147"/>
    <mergeCell ref="B148:B149"/>
    <mergeCell ref="C148:C149"/>
    <mergeCell ref="D148:D149"/>
    <mergeCell ref="F148:F149"/>
    <mergeCell ref="G148:G149"/>
    <mergeCell ref="B146:B147"/>
    <mergeCell ref="C146:C147"/>
    <mergeCell ref="D146:D147"/>
    <mergeCell ref="E146:E147"/>
    <mergeCell ref="E148:E149"/>
    <mergeCell ref="F150:F151"/>
    <mergeCell ref="G150:G151"/>
    <mergeCell ref="B152:B153"/>
    <mergeCell ref="C152:C153"/>
    <mergeCell ref="D152:D153"/>
    <mergeCell ref="F152:F153"/>
    <mergeCell ref="G152:G153"/>
    <mergeCell ref="B150:B151"/>
    <mergeCell ref="C150:C151"/>
    <mergeCell ref="D150:D151"/>
    <mergeCell ref="E150:E151"/>
    <mergeCell ref="E152:E153"/>
    <mergeCell ref="F154:F155"/>
    <mergeCell ref="G154:G155"/>
    <mergeCell ref="B156:B157"/>
    <mergeCell ref="C156:C157"/>
    <mergeCell ref="D156:D157"/>
    <mergeCell ref="F156:F157"/>
    <mergeCell ref="G156:G157"/>
    <mergeCell ref="B154:B155"/>
    <mergeCell ref="C154:C155"/>
    <mergeCell ref="D154:D155"/>
    <mergeCell ref="E154:E155"/>
    <mergeCell ref="E156:E157"/>
    <mergeCell ref="F158:F159"/>
    <mergeCell ref="G158:G159"/>
    <mergeCell ref="B158:B159"/>
    <mergeCell ref="C158:C159"/>
    <mergeCell ref="D158:D159"/>
    <mergeCell ref="A168:G168"/>
    <mergeCell ref="A163:G163"/>
    <mergeCell ref="A164:A166"/>
    <mergeCell ref="B164:B166"/>
    <mergeCell ref="C164:C166"/>
    <mergeCell ref="D164:F164"/>
    <mergeCell ref="D165:D166"/>
    <mergeCell ref="E165:F165"/>
    <mergeCell ref="G164:G166"/>
    <mergeCell ref="E158:E159"/>
  </mergeCells>
  <pageMargins left="0.78740157480314965" right="0" top="0" bottom="0" header="0.31496062992125984" footer="0.31496062992125984"/>
  <pageSetup paperSize="9" scale="21" fitToHeight="2" orientation="portrait" r:id="rId1"/>
  <rowBreaks count="1" manualBreakCount="1">
    <brk id="16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ккт</vt:lpstr>
      <vt:lpstr>'1 ккт'!Область_печати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Матросова Ирина Анатольевна</dc:creator>
  <cp:lastModifiedBy>Артемьева Оксана Борисовна</cp:lastModifiedBy>
  <cp:lastPrinted>2021-10-13T07:47:46Z</cp:lastPrinted>
  <dcterms:created xsi:type="dcterms:W3CDTF">2018-03-27T07:16:46Z</dcterms:created>
  <dcterms:modified xsi:type="dcterms:W3CDTF">2022-01-21T07:14:57Z</dcterms:modified>
</cp:coreProperties>
</file>