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4240" windowHeight="12015"/>
  </bookViews>
  <sheets>
    <sheet name="2 раздел" sheetId="1" r:id="rId1"/>
    <sheet name="3 раздел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D30" i="1" l="1"/>
  <c r="I7" i="2" l="1"/>
  <c r="D12" i="2"/>
  <c r="E24" i="2"/>
  <c r="D24" i="2" s="1"/>
  <c r="E8" i="2"/>
  <c r="E9" i="2"/>
  <c r="E10" i="2"/>
  <c r="D10" i="2" s="1"/>
  <c r="E11" i="2"/>
  <c r="D11" i="2" s="1"/>
  <c r="E12" i="2"/>
  <c r="E13" i="2"/>
  <c r="D13" i="2" s="1"/>
  <c r="E14" i="2"/>
  <c r="D14" i="2" s="1"/>
  <c r="E15" i="2"/>
  <c r="E18" i="2"/>
  <c r="D18" i="2" s="1"/>
  <c r="E20" i="2"/>
  <c r="D20" i="2" s="1"/>
  <c r="E21" i="2"/>
  <c r="E22" i="2"/>
  <c r="D22" i="2" s="1"/>
  <c r="E23" i="2"/>
  <c r="D23" i="2" s="1"/>
  <c r="E7" i="2"/>
  <c r="D15" i="2"/>
  <c r="D29" i="1"/>
  <c r="D31" i="1"/>
  <c r="D28" i="1"/>
  <c r="D24" i="1"/>
  <c r="D21" i="1"/>
  <c r="D22" i="1"/>
  <c r="D20" i="1"/>
  <c r="D18" i="1"/>
  <c r="D9" i="2" l="1"/>
  <c r="D7" i="2"/>
  <c r="D21" i="2"/>
  <c r="D8" i="2"/>
</calcChain>
</file>

<file path=xl/sharedStrings.xml><?xml version="1.0" encoding="utf-8"?>
<sst xmlns="http://schemas.openxmlformats.org/spreadsheetml/2006/main" count="110" uniqueCount="59">
  <si>
    <t xml:space="preserve">Приложение к письму </t>
  </si>
  <si>
    <t xml:space="preserve">Управления </t>
  </si>
  <si>
    <t xml:space="preserve">оперативного </t>
  </si>
  <si>
    <t>контроля от 02.10.2018</t>
  </si>
  <si>
    <t>№ 20-3-04/1016@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</si>
  <si>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</si>
  <si>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</si>
  <si>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</si>
  <si>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</si>
  <si>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</si>
  <si>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</si>
  <si>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</si>
  <si>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</si>
  <si>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</si>
  <si>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</si>
  <si>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2.1. Сведения о контрольных мероприятиях </t>
  </si>
  <si>
    <t>Количество проведенных проверок</t>
  </si>
  <si>
    <t>в том числе: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</si>
  <si>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</si>
  <si>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</si>
  <si>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</si>
  <si>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</si>
  <si>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</si>
  <si>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</si>
  <si>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</si>
  <si>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</si>
  <si>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</si>
  <si>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</si>
  <si>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</si>
  <si>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порядка работы с денежной наличностью и порядка ведения кассовых операций (ч.1 ст. 15.1. КоАП РФ)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</si>
  <si>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</si>
  <si>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</si>
  <si>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</si>
  <si>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</si>
  <si>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</si>
  <si>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>Количество проверок, которыми установлены нарушения требований об использовании специальных банковских счетов (ч.2 ст. 15.1. КоАП РФ)</t>
  </si>
  <si>
    <t>Раздел 3. Административные наказания за нарушения законодательства о ККТ и использования специальных банковских счетов.</t>
  </si>
  <si>
    <t xml:space="preserve">тыс. руб. </t>
  </si>
  <si>
    <t xml:space="preserve">Всего </t>
  </si>
  <si>
    <t>Организации</t>
  </si>
  <si>
    <t>Индивидуальные предприниматели</t>
  </si>
  <si>
    <t>Итого</t>
  </si>
  <si>
    <t>Физические лица</t>
  </si>
  <si>
    <t>Должностные лица</t>
  </si>
  <si>
    <t>Юридические лица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</si>
  <si>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</si>
  <si>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Х</t>
  </si>
  <si>
    <t>X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</si>
  <si>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</si>
  <si>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>по ч.2 ст. 14.5 КоАП РФ</t>
  </si>
  <si>
    <t>по ч. 3 ст. 14.5 КоАП РФ</t>
  </si>
  <si>
    <t>по ч. 4 ст. 14.5 КоАП РФ</t>
  </si>
  <si>
    <t>по ч. 5 ст. 14.5 КоАП РФ</t>
  </si>
  <si>
    <t>по ч. 6 ст. 14.5 КоАП РФ</t>
  </si>
  <si>
    <t>по ч.1 ст. 15.1 КоАП РФ</t>
  </si>
  <si>
    <t>по ч.2 ст. 15.1 КоАП РФ</t>
  </si>
  <si>
    <t>прочие штрафные санкции</t>
  </si>
  <si>
    <t xml:space="preserve">прочие штрафные санкции </t>
  </si>
  <si>
    <t xml:space="preserve">9 месяцев 2020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</si>
</sst>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u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 indent="4"/>
    </xf>
    <xf numFmtId="0" fontId="4" fillId="0" borderId="3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left" vertical="center" wrapText="1" indent="8"/>
    </xf>
    <xf numFmtId="0" fontId="4" fillId="0" borderId="2" xfId="0" applyFont="1" applyBorder="1" applyAlignment="1">
      <alignment horizontal="justify" vertical="center" wrapText="1"/>
    </xf>
    <xf numFmtId="0" fontId="1" fillId="0" borderId="9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5"/>
    </xf>
    <xf numFmtId="0" fontId="4" fillId="0" borderId="13" xfId="0" applyFont="1" applyBorder="1" applyAlignment="1">
      <alignment horizontal="justify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justify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justify" vertical="center" wrapText="1"/>
    </xf>
    <xf numFmtId="0" fontId="4" fillId="0" borderId="15" xfId="0" applyFont="1" applyBorder="1" applyAlignment="1">
      <alignment horizontal="justify" vertical="center" wrapText="1"/>
    </xf>
    <xf numFmtId="0" fontId="3" fillId="3" borderId="11" xfId="0" applyFont="1" applyFill="1" applyBorder="1" applyAlignment="1">
      <alignment horizontal="justify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/>
    <xf numFmtId="164" fontId="6" fillId="0" borderId="0" xfId="0" applyNumberFormat="1" applyFont="1"/>
    <xf numFmtId="0" fontId="3" fillId="0" borderId="0" xfId="0" applyFont="1" applyFill="1" applyBorder="1" applyAlignment="1">
      <alignment horizontal="justify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 indent="15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1"/>
  <sheetViews>
    <sheetView tabSelected="1" workbookViewId="0">
      <selection activeCell="B1" sqref="B1"/>
    </sheetView>
  </sheetViews>
  <sheetFormatPr defaultRowHeight="15" x14ac:dyDescent="0.25"/>
  <cols>
    <col min="2" max="2" width="85.28515625" customWidth="1"/>
    <col min="3" max="3" width="9.5703125" customWidth="1"/>
    <col min="5" max="5" width="19.140625" customWidth="1"/>
    <col min="6" max="6" width="15" customWidth="1"/>
  </cols>
  <sheetData>
    <row r="1" spans="1:7" ht="15.75" customHeight="1" x14ac:dyDescent="0.25">
      <c r="B1" s="18"/>
      <c r="C1" s="18"/>
      <c r="D1" s="18"/>
      <c r="E1" s="53" t="s">
        <v>0</v>
      </c>
      <c r="F1" s="53"/>
      <c r="G1" s="18"/>
    </row>
    <row r="2" spans="1:7" ht="15.75" customHeight="1" x14ac:dyDescent="0.25">
      <c r="B2" s="18"/>
      <c r="C2" s="18"/>
      <c r="D2" s="18"/>
      <c r="E2" s="53" t="s">
        <v>1</v>
      </c>
      <c r="F2" s="53"/>
      <c r="G2" s="18"/>
    </row>
    <row r="3" spans="1:7" ht="15.75" customHeight="1" x14ac:dyDescent="0.25">
      <c r="B3" s="18"/>
      <c r="C3" s="18"/>
      <c r="D3" s="18"/>
      <c r="E3" s="53" t="s">
        <v>2</v>
      </c>
      <c r="F3" s="53"/>
      <c r="G3" s="18"/>
    </row>
    <row r="4" spans="1:7" ht="15.75" customHeight="1" x14ac:dyDescent="0.25">
      <c r="B4" s="18"/>
      <c r="C4" s="18"/>
      <c r="D4" s="18"/>
      <c r="E4" s="53" t="s">
        <v>3</v>
      </c>
      <c r="F4" s="53"/>
      <c r="G4" s="18"/>
    </row>
    <row r="5" spans="1:7" ht="15.75" customHeight="1" x14ac:dyDescent="0.25">
      <c r="B5" s="18"/>
      <c r="C5" s="18"/>
      <c r="D5" s="18"/>
      <c r="E5" s="53" t="s">
        <v>4</v>
      </c>
      <c r="F5" s="53"/>
      <c r="G5" s="18"/>
    </row>
    <row r="6" spans="1:7" ht="15.75" x14ac:dyDescent="0.25">
      <c r="A6" s="35"/>
      <c r="B6" s="35"/>
      <c r="C6" s="35"/>
      <c r="D6" s="35"/>
      <c r="E6" s="35"/>
      <c r="F6" s="35"/>
      <c r="G6" s="35"/>
    </row>
    <row r="7" spans="1:7" ht="15.75" x14ac:dyDescent="0.25">
      <c r="A7" s="35"/>
      <c r="B7" s="35"/>
      <c r="C7" s="35"/>
      <c r="D7" s="35"/>
      <c r="E7" s="35"/>
      <c r="F7" s="35"/>
      <c r="G7" s="35"/>
    </row>
    <row r="8" spans="1:7" ht="15.75" x14ac:dyDescent="0.25">
      <c r="A8" s="35"/>
      <c r="B8" s="35"/>
      <c r="C8" s="35"/>
      <c r="D8" s="35"/>
      <c r="E8" s="35"/>
      <c r="F8" s="35"/>
      <c r="G8" s="35"/>
    </row>
    <row r="9" spans="1:7" ht="15.75" x14ac:dyDescent="0.25">
      <c r="A9" s="35"/>
      <c r="B9" s="35"/>
      <c r="C9" s="35"/>
      <c r="D9" s="35"/>
      <c r="E9" s="35"/>
      <c r="F9" s="35"/>
      <c r="G9" s="35"/>
    </row>
    <row r="10" spans="1:7" ht="71.25" customHeight="1" x14ac:dyDescent="0.25">
      <c r="A10" s="36"/>
      <c r="B10" s="37" t="s">
        <v>5</v>
      </c>
      <c r="C10" s="37"/>
      <c r="D10" s="37"/>
      <c r="E10" s="37"/>
      <c r="F10" s="37"/>
      <c r="G10" s="36"/>
    </row>
    <row r="11" spans="1:7" x14ac:dyDescent="0.25">
      <c r="A11" s="36"/>
      <c r="B11" s="38" t="s">
        <v>58</v>
      </c>
      <c r="C11" s="38"/>
      <c r="D11" s="38"/>
      <c r="E11" s="38"/>
      <c r="F11" s="38"/>
      <c r="G11" s="36"/>
    </row>
    <row r="12" spans="1:7" ht="15.75" thickBot="1" x14ac:dyDescent="0.3">
      <c r="A12" s="36"/>
      <c r="B12" s="39" t="s">
        <v>6</v>
      </c>
      <c r="C12" s="39"/>
      <c r="D12" s="39"/>
      <c r="E12" s="39"/>
      <c r="F12" s="39"/>
      <c r="G12" s="36"/>
    </row>
    <row r="13" spans="1:7" ht="19.5" thickBot="1" x14ac:dyDescent="0.3">
      <c r="A13" s="1"/>
      <c r="B13" s="45" t="s">
        <v>7</v>
      </c>
      <c r="C13" s="48" t="s">
        <v>8</v>
      </c>
      <c r="D13" s="45" t="s">
        <v>9</v>
      </c>
      <c r="E13" s="51" t="s">
        <v>10</v>
      </c>
      <c r="F13" s="52"/>
      <c r="G13" s="1"/>
    </row>
    <row r="14" spans="1:7" ht="69.75" customHeight="1" x14ac:dyDescent="0.25">
      <c r="A14" s="44"/>
      <c r="B14" s="47"/>
      <c r="C14" s="49"/>
      <c r="D14" s="47"/>
      <c r="E14" s="48" t="s">
        <v>11</v>
      </c>
      <c r="F14" s="48" t="s">
        <v>12</v>
      </c>
      <c r="G14" s="43"/>
    </row>
    <row r="15" spans="1:7" ht="15.75" thickBot="1" x14ac:dyDescent="0.3">
      <c r="A15" s="44"/>
      <c r="B15" s="46"/>
      <c r="C15" s="50"/>
      <c r="D15" s="46"/>
      <c r="E15" s="50"/>
      <c r="F15" s="50"/>
      <c r="G15" s="43"/>
    </row>
    <row r="16" spans="1:7" ht="19.5" thickBot="1" x14ac:dyDescent="0.3">
      <c r="A16" s="1"/>
      <c r="B16" s="4" t="s">
        <v>13</v>
      </c>
      <c r="C16" s="5" t="s">
        <v>14</v>
      </c>
      <c r="D16" s="5">
        <v>1</v>
      </c>
      <c r="E16" s="5">
        <v>2</v>
      </c>
      <c r="F16" s="5">
        <v>3</v>
      </c>
      <c r="G16" s="1"/>
    </row>
    <row r="17" spans="1:8" ht="23.25" customHeight="1" thickBot="1" x14ac:dyDescent="0.3">
      <c r="A17" s="1"/>
      <c r="B17" s="40" t="s">
        <v>15</v>
      </c>
      <c r="C17" s="41"/>
      <c r="D17" s="41"/>
      <c r="E17" s="41"/>
      <c r="F17" s="42"/>
      <c r="G17" s="1"/>
    </row>
    <row r="18" spans="1:8" ht="23.25" customHeight="1" thickBot="1" x14ac:dyDescent="0.3">
      <c r="A18" s="1"/>
      <c r="B18" s="6" t="s">
        <v>16</v>
      </c>
      <c r="C18" s="5">
        <v>2010</v>
      </c>
      <c r="D18" s="5">
        <f>E18+F18</f>
        <v>11</v>
      </c>
      <c r="E18" s="5">
        <v>5</v>
      </c>
      <c r="F18" s="5">
        <v>6</v>
      </c>
      <c r="G18" s="1"/>
    </row>
    <row r="19" spans="1:8" ht="23.25" customHeight="1" thickBot="1" x14ac:dyDescent="0.3">
      <c r="A19" s="1"/>
      <c r="B19" s="8" t="s">
        <v>17</v>
      </c>
      <c r="C19" s="5"/>
      <c r="D19" s="5"/>
      <c r="E19" s="5"/>
      <c r="F19" s="5"/>
      <c r="G19" s="1"/>
    </row>
    <row r="20" spans="1:8" ht="23.25" customHeight="1" thickBot="1" x14ac:dyDescent="0.3">
      <c r="A20" s="1"/>
      <c r="B20" s="6" t="s">
        <v>18</v>
      </c>
      <c r="C20" s="5">
        <v>2011</v>
      </c>
      <c r="D20" s="5">
        <f>E20+F20</f>
        <v>10</v>
      </c>
      <c r="E20" s="5">
        <v>5</v>
      </c>
      <c r="F20" s="5">
        <v>5</v>
      </c>
      <c r="G20" s="1"/>
    </row>
    <row r="21" spans="1:8" ht="23.25" customHeight="1" thickBot="1" x14ac:dyDescent="0.3">
      <c r="A21" s="1"/>
      <c r="B21" s="6" t="s">
        <v>19</v>
      </c>
      <c r="C21" s="5">
        <v>2012</v>
      </c>
      <c r="D21" s="5">
        <f t="shared" ref="D21:D22" si="0">E21+F21</f>
        <v>1</v>
      </c>
      <c r="E21" s="5">
        <v>0</v>
      </c>
      <c r="F21" s="5">
        <v>1</v>
      </c>
      <c r="G21" s="1"/>
    </row>
    <row r="22" spans="1:8" ht="23.25" customHeight="1" thickBot="1" x14ac:dyDescent="0.3">
      <c r="A22" s="1"/>
      <c r="B22" s="6" t="s">
        <v>20</v>
      </c>
      <c r="C22" s="5">
        <v>2013</v>
      </c>
      <c r="D22" s="5">
        <f t="shared" si="0"/>
        <v>10</v>
      </c>
      <c r="E22" s="5">
        <v>5</v>
      </c>
      <c r="F22" s="5">
        <v>5</v>
      </c>
      <c r="G22" s="1"/>
      <c r="H22" s="30"/>
    </row>
    <row r="23" spans="1:8" ht="23.25" customHeight="1" thickBot="1" x14ac:dyDescent="0.3">
      <c r="A23" s="1"/>
      <c r="B23" s="6" t="s">
        <v>21</v>
      </c>
      <c r="C23" s="5"/>
      <c r="D23" s="5"/>
      <c r="E23" s="5"/>
      <c r="F23" s="5"/>
      <c r="G23" s="1"/>
    </row>
    <row r="24" spans="1:8" ht="23.25" customHeight="1" x14ac:dyDescent="0.25">
      <c r="A24" s="44"/>
      <c r="B24" s="9" t="s">
        <v>22</v>
      </c>
      <c r="C24" s="45">
        <v>2014</v>
      </c>
      <c r="D24" s="45">
        <f>E24+F24</f>
        <v>5</v>
      </c>
      <c r="E24" s="45">
        <v>3</v>
      </c>
      <c r="F24" s="45">
        <v>2</v>
      </c>
      <c r="G24" s="43"/>
    </row>
    <row r="25" spans="1:8" ht="23.25" customHeight="1" thickBot="1" x14ac:dyDescent="0.3">
      <c r="A25" s="44"/>
      <c r="B25" s="6" t="s">
        <v>23</v>
      </c>
      <c r="C25" s="46"/>
      <c r="D25" s="46"/>
      <c r="E25" s="46"/>
      <c r="F25" s="46"/>
      <c r="G25" s="43"/>
    </row>
    <row r="26" spans="1:8" ht="23.25" customHeight="1" thickBot="1" x14ac:dyDescent="0.3">
      <c r="A26" s="1"/>
      <c r="B26" s="10" t="s">
        <v>24</v>
      </c>
      <c r="C26" s="5">
        <v>2015</v>
      </c>
      <c r="D26" s="5"/>
      <c r="E26" s="5"/>
      <c r="F26" s="5"/>
      <c r="G26" s="1"/>
    </row>
    <row r="27" spans="1:8" ht="59.25" customHeight="1" thickBot="1" x14ac:dyDescent="0.3">
      <c r="A27" s="1"/>
      <c r="B27" s="11" t="s">
        <v>25</v>
      </c>
      <c r="C27" s="5">
        <v>2016</v>
      </c>
      <c r="D27" s="5">
        <v>0</v>
      </c>
      <c r="E27" s="5">
        <v>0</v>
      </c>
      <c r="F27" s="5">
        <v>0</v>
      </c>
      <c r="G27" s="1"/>
    </row>
    <row r="28" spans="1:8" ht="68.25" customHeight="1" thickBot="1" x14ac:dyDescent="0.3">
      <c r="A28" s="1"/>
      <c r="B28" s="11" t="s">
        <v>26</v>
      </c>
      <c r="C28" s="5">
        <v>2017</v>
      </c>
      <c r="D28" s="5">
        <f>E28+F28</f>
        <v>5</v>
      </c>
      <c r="E28" s="5">
        <v>2</v>
      </c>
      <c r="F28" s="5">
        <v>3</v>
      </c>
      <c r="G28" s="1"/>
      <c r="H28" s="30"/>
    </row>
    <row r="29" spans="1:8" ht="67.5" customHeight="1" thickBot="1" x14ac:dyDescent="0.3">
      <c r="A29" s="1"/>
      <c r="B29" s="11" t="s">
        <v>27</v>
      </c>
      <c r="C29" s="5">
        <v>2018</v>
      </c>
      <c r="D29" s="5">
        <f t="shared" ref="D29:D31" si="1">E29+F29</f>
        <v>0</v>
      </c>
      <c r="E29" s="5">
        <v>0</v>
      </c>
      <c r="F29" s="5">
        <v>0</v>
      </c>
      <c r="G29" s="1"/>
    </row>
    <row r="30" spans="1:8" ht="81" customHeight="1" thickBot="1" x14ac:dyDescent="0.3">
      <c r="A30" s="1"/>
      <c r="B30" s="11" t="s">
        <v>28</v>
      </c>
      <c r="C30" s="5">
        <v>2019</v>
      </c>
      <c r="D30" s="5">
        <f t="shared" si="1"/>
        <v>0</v>
      </c>
      <c r="E30" s="5">
        <v>0</v>
      </c>
      <c r="F30" s="5">
        <v>0</v>
      </c>
      <c r="G30" s="1"/>
    </row>
    <row r="31" spans="1:8" ht="42" customHeight="1" thickBot="1" x14ac:dyDescent="0.3">
      <c r="A31" s="1"/>
      <c r="B31" s="6" t="s">
        <v>29</v>
      </c>
      <c r="C31" s="5">
        <v>2030</v>
      </c>
      <c r="D31" s="5">
        <f t="shared" si="1"/>
        <v>0</v>
      </c>
      <c r="E31" s="5">
        <v>0</v>
      </c>
      <c r="F31" s="5">
        <v>0</v>
      </c>
      <c r="G31" s="1"/>
      <c r="H31" s="30"/>
    </row>
    <row r="32" spans="1:8" ht="23.25" customHeight="1" thickBot="1" x14ac:dyDescent="0.3">
      <c r="A32" s="1"/>
      <c r="B32" s="10" t="s">
        <v>24</v>
      </c>
      <c r="C32" s="5">
        <v>2031</v>
      </c>
      <c r="D32" s="5">
        <v>0</v>
      </c>
      <c r="E32" s="5">
        <v>0</v>
      </c>
      <c r="F32" s="5">
        <v>0</v>
      </c>
      <c r="G32" s="1"/>
    </row>
    <row r="33" spans="1:7" ht="42.75" customHeight="1" thickBot="1" x14ac:dyDescent="0.3">
      <c r="A33" s="1"/>
      <c r="B33" s="6" t="s">
        <v>30</v>
      </c>
      <c r="C33" s="5">
        <v>2036</v>
      </c>
      <c r="D33" s="5">
        <v>0</v>
      </c>
      <c r="E33" s="5">
        <v>0</v>
      </c>
      <c r="F33" s="5">
        <v>0</v>
      </c>
      <c r="G33" s="1"/>
    </row>
    <row r="34" spans="1:7" ht="45.75" customHeight="1" thickBot="1" x14ac:dyDescent="0.3">
      <c r="A34" s="1"/>
      <c r="B34" s="6" t="s">
        <v>31</v>
      </c>
      <c r="C34" s="5">
        <v>2037</v>
      </c>
      <c r="D34" s="5">
        <v>0</v>
      </c>
      <c r="E34" s="5">
        <v>0</v>
      </c>
      <c r="F34" s="5">
        <v>0</v>
      </c>
      <c r="G34" s="1"/>
    </row>
    <row r="35" spans="1:7" ht="47.25" customHeight="1" thickBot="1" x14ac:dyDescent="0.3">
      <c r="A35" s="1"/>
      <c r="B35" s="6" t="s">
        <v>32</v>
      </c>
      <c r="C35" s="5">
        <v>2038</v>
      </c>
      <c r="D35" s="5">
        <v>0</v>
      </c>
      <c r="E35" s="5">
        <v>0</v>
      </c>
      <c r="F35" s="5">
        <v>0</v>
      </c>
      <c r="G35" s="1"/>
    </row>
    <row r="36" spans="1:7" ht="32.25" customHeight="1" thickBot="1" x14ac:dyDescent="0.3">
      <c r="A36" s="1"/>
      <c r="B36" s="40" t="s">
        <v>33</v>
      </c>
      <c r="C36" s="41"/>
      <c r="D36" s="41"/>
      <c r="E36" s="41"/>
      <c r="F36" s="42"/>
      <c r="G36" s="1"/>
    </row>
    <row r="37" spans="1:7" ht="37.5" customHeight="1" thickBot="1" x14ac:dyDescent="0.3">
      <c r="A37" s="1"/>
      <c r="B37" s="11" t="s">
        <v>34</v>
      </c>
      <c r="C37" s="5">
        <v>2060</v>
      </c>
      <c r="D37" s="5">
        <v>0</v>
      </c>
      <c r="E37" s="5">
        <v>0</v>
      </c>
      <c r="F37" s="5">
        <v>0</v>
      </c>
      <c r="G37" s="1"/>
    </row>
    <row r="38" spans="1:7" ht="32.25" customHeight="1" thickBot="1" x14ac:dyDescent="0.3">
      <c r="A38" s="14"/>
      <c r="B38" s="16" t="s">
        <v>35</v>
      </c>
      <c r="C38" s="17">
        <v>2070</v>
      </c>
      <c r="D38" s="5">
        <v>0</v>
      </c>
      <c r="E38" s="5">
        <v>0</v>
      </c>
      <c r="F38" s="5">
        <v>0</v>
      </c>
      <c r="G38" s="12"/>
    </row>
    <row r="40" spans="1:7" s="31" customFormat="1" x14ac:dyDescent="0.25">
      <c r="C40" s="32"/>
    </row>
    <row r="41" spans="1:7" ht="28.5" customHeight="1" x14ac:dyDescent="0.25"/>
  </sheetData>
  <mergeCells count="30">
    <mergeCell ref="E1:F1"/>
    <mergeCell ref="E2:F2"/>
    <mergeCell ref="E3:F3"/>
    <mergeCell ref="E4:F4"/>
    <mergeCell ref="E5:F5"/>
    <mergeCell ref="B36:F36"/>
    <mergeCell ref="G14:G15"/>
    <mergeCell ref="B17:F17"/>
    <mergeCell ref="A24:A25"/>
    <mergeCell ref="C24:C25"/>
    <mergeCell ref="D24:D25"/>
    <mergeCell ref="E24:E25"/>
    <mergeCell ref="F24:F25"/>
    <mergeCell ref="G24:G25"/>
    <mergeCell ref="B13:B15"/>
    <mergeCell ref="C13:C15"/>
    <mergeCell ref="D13:D15"/>
    <mergeCell ref="E13:F13"/>
    <mergeCell ref="A14:A15"/>
    <mergeCell ref="E14:E15"/>
    <mergeCell ref="F14:F15"/>
    <mergeCell ref="A6:G6"/>
    <mergeCell ref="A7:G7"/>
    <mergeCell ref="A8:G8"/>
    <mergeCell ref="A9:G9"/>
    <mergeCell ref="A10:A12"/>
    <mergeCell ref="B10:F10"/>
    <mergeCell ref="B11:F11"/>
    <mergeCell ref="B12:F12"/>
    <mergeCell ref="G10:G12"/>
  </mergeCells>
  <pageMargins left="0.70866141732283472" right="0.70866141732283472" top="0.74803149606299213" bottom="0.74803149606299213" header="0.31496062992125984" footer="0.31496062992125984"/>
  <pageSetup paperSize="9"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6"/>
  <sheetViews>
    <sheetView zoomScale="130" zoomScaleNormal="130" workbookViewId="0">
      <selection activeCell="H18" sqref="H18"/>
    </sheetView>
  </sheetViews>
  <sheetFormatPr defaultRowHeight="15" x14ac:dyDescent="0.25"/>
  <cols>
    <col min="2" max="2" width="47.85546875" customWidth="1"/>
  </cols>
  <sheetData>
    <row r="1" spans="2:12" ht="15.75" x14ac:dyDescent="0.25">
      <c r="B1" s="54" t="s">
        <v>36</v>
      </c>
      <c r="C1" s="54"/>
      <c r="D1" s="54"/>
      <c r="E1" s="54"/>
      <c r="F1" s="54"/>
      <c r="G1" s="54"/>
      <c r="H1" s="54"/>
      <c r="I1" s="54"/>
      <c r="J1" s="54"/>
      <c r="K1" s="54"/>
    </row>
    <row r="2" spans="2:12" ht="29.25" customHeight="1" thickBot="1" x14ac:dyDescent="0.3">
      <c r="B2" s="55" t="s">
        <v>37</v>
      </c>
      <c r="C2" s="55"/>
      <c r="D2" s="55"/>
      <c r="E2" s="55"/>
      <c r="F2" s="55"/>
      <c r="G2" s="55"/>
      <c r="H2" s="55"/>
      <c r="I2" s="55"/>
      <c r="J2" s="55"/>
      <c r="K2" s="55"/>
    </row>
    <row r="3" spans="2:12" ht="27" customHeight="1" thickBot="1" x14ac:dyDescent="0.3">
      <c r="B3" s="45" t="s">
        <v>7</v>
      </c>
      <c r="C3" s="48" t="s">
        <v>8</v>
      </c>
      <c r="D3" s="48" t="s">
        <v>38</v>
      </c>
      <c r="E3" s="51" t="s">
        <v>39</v>
      </c>
      <c r="F3" s="56"/>
      <c r="G3" s="56"/>
      <c r="H3" s="52"/>
      <c r="I3" s="51" t="s">
        <v>40</v>
      </c>
      <c r="J3" s="56"/>
      <c r="K3" s="52"/>
    </row>
    <row r="4" spans="2:12" ht="15.75" thickBot="1" x14ac:dyDescent="0.3">
      <c r="B4" s="47"/>
      <c r="C4" s="49"/>
      <c r="D4" s="49"/>
      <c r="E4" s="48" t="s">
        <v>41</v>
      </c>
      <c r="F4" s="51" t="s">
        <v>17</v>
      </c>
      <c r="G4" s="56"/>
      <c r="H4" s="52"/>
      <c r="I4" s="48" t="s">
        <v>41</v>
      </c>
      <c r="J4" s="51" t="s">
        <v>17</v>
      </c>
      <c r="K4" s="52"/>
    </row>
    <row r="5" spans="2:12" ht="43.5" thickBot="1" x14ac:dyDescent="0.3">
      <c r="B5" s="46"/>
      <c r="C5" s="50"/>
      <c r="D5" s="50"/>
      <c r="E5" s="50"/>
      <c r="F5" s="3" t="s">
        <v>42</v>
      </c>
      <c r="G5" s="3" t="s">
        <v>43</v>
      </c>
      <c r="H5" s="3" t="s">
        <v>44</v>
      </c>
      <c r="I5" s="50"/>
      <c r="J5" s="3" t="s">
        <v>42</v>
      </c>
      <c r="K5" s="3" t="s">
        <v>43</v>
      </c>
    </row>
    <row r="6" spans="2:12" ht="15.75" thickBot="1" x14ac:dyDescent="0.3">
      <c r="B6" s="2" t="s">
        <v>13</v>
      </c>
      <c r="C6" s="7" t="s">
        <v>14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</row>
    <row r="7" spans="2:12" ht="16.5" customHeight="1" thickBot="1" x14ac:dyDescent="0.3">
      <c r="B7" s="25" t="s">
        <v>45</v>
      </c>
      <c r="C7" s="22">
        <v>3010</v>
      </c>
      <c r="D7" s="22">
        <f>E7+I7</f>
        <v>407</v>
      </c>
      <c r="E7" s="22">
        <f>G7+H7</f>
        <v>406</v>
      </c>
      <c r="F7" s="22" t="s">
        <v>46</v>
      </c>
      <c r="G7" s="22">
        <v>10</v>
      </c>
      <c r="H7" s="22">
        <v>396</v>
      </c>
      <c r="I7" s="22">
        <f>K7</f>
        <v>1</v>
      </c>
      <c r="J7" s="22" t="s">
        <v>46</v>
      </c>
      <c r="K7" s="22">
        <v>1</v>
      </c>
    </row>
    <row r="8" spans="2:12" ht="16.5" customHeight="1" thickBot="1" x14ac:dyDescent="0.3">
      <c r="B8" s="24" t="s">
        <v>49</v>
      </c>
      <c r="C8" s="20">
        <v>3011</v>
      </c>
      <c r="D8" s="22">
        <f t="shared" ref="D8:D24" si="0">E8+I8</f>
        <v>406</v>
      </c>
      <c r="E8" s="22">
        <f t="shared" ref="E8:E24" si="1">G8+H8</f>
        <v>406</v>
      </c>
      <c r="F8" s="13" t="s">
        <v>46</v>
      </c>
      <c r="G8" s="29">
        <v>10</v>
      </c>
      <c r="H8" s="29">
        <v>396</v>
      </c>
      <c r="I8" s="29">
        <v>0</v>
      </c>
      <c r="J8" s="13" t="s">
        <v>46</v>
      </c>
      <c r="K8" s="13">
        <v>0</v>
      </c>
      <c r="L8" s="34"/>
    </row>
    <row r="9" spans="2:12" ht="16.5" customHeight="1" thickBot="1" x14ac:dyDescent="0.3">
      <c r="B9" s="21" t="s">
        <v>50</v>
      </c>
      <c r="C9" s="20">
        <v>3012</v>
      </c>
      <c r="D9" s="22">
        <f t="shared" si="0"/>
        <v>0</v>
      </c>
      <c r="E9" s="22">
        <f t="shared" si="1"/>
        <v>0</v>
      </c>
      <c r="F9" s="13" t="s">
        <v>47</v>
      </c>
      <c r="G9" s="13">
        <v>0</v>
      </c>
      <c r="H9" s="13">
        <v>0</v>
      </c>
      <c r="I9" s="13">
        <v>0</v>
      </c>
      <c r="J9" s="13" t="s">
        <v>47</v>
      </c>
      <c r="K9" s="13">
        <v>0</v>
      </c>
    </row>
    <row r="10" spans="2:12" ht="16.5" customHeight="1" thickBot="1" x14ac:dyDescent="0.3">
      <c r="B10" s="21" t="s">
        <v>51</v>
      </c>
      <c r="C10" s="20">
        <v>3013</v>
      </c>
      <c r="D10" s="22">
        <f t="shared" si="0"/>
        <v>1</v>
      </c>
      <c r="E10" s="22">
        <f t="shared" si="1"/>
        <v>0</v>
      </c>
      <c r="F10" s="13" t="s">
        <v>46</v>
      </c>
      <c r="G10" s="13">
        <v>0</v>
      </c>
      <c r="H10" s="13">
        <v>0</v>
      </c>
      <c r="I10" s="13">
        <v>1</v>
      </c>
      <c r="J10" s="13" t="s">
        <v>47</v>
      </c>
      <c r="K10" s="13">
        <v>1</v>
      </c>
    </row>
    <row r="11" spans="2:12" ht="17.25" customHeight="1" thickBot="1" x14ac:dyDescent="0.3">
      <c r="B11" s="21" t="s">
        <v>52</v>
      </c>
      <c r="C11" s="20">
        <v>3014</v>
      </c>
      <c r="D11" s="22">
        <f t="shared" si="0"/>
        <v>0</v>
      </c>
      <c r="E11" s="22">
        <f t="shared" si="1"/>
        <v>0</v>
      </c>
      <c r="F11" s="13" t="s">
        <v>47</v>
      </c>
      <c r="G11" s="13">
        <v>0</v>
      </c>
      <c r="H11" s="13">
        <v>0</v>
      </c>
      <c r="I11" s="13">
        <v>0</v>
      </c>
      <c r="J11" s="13" t="s">
        <v>47</v>
      </c>
      <c r="K11" s="13">
        <v>0</v>
      </c>
    </row>
    <row r="12" spans="2:12" ht="17.25" customHeight="1" thickBot="1" x14ac:dyDescent="0.3">
      <c r="B12" s="21" t="s">
        <v>53</v>
      </c>
      <c r="C12" s="20">
        <v>3015</v>
      </c>
      <c r="D12" s="22">
        <f t="shared" si="0"/>
        <v>0</v>
      </c>
      <c r="E12" s="22">
        <f t="shared" si="1"/>
        <v>0</v>
      </c>
      <c r="F12" s="13" t="s">
        <v>47</v>
      </c>
      <c r="G12" s="13">
        <v>0</v>
      </c>
      <c r="H12" s="13">
        <v>0</v>
      </c>
      <c r="I12" s="13">
        <v>0</v>
      </c>
      <c r="J12" s="13" t="s">
        <v>47</v>
      </c>
      <c r="K12" s="13">
        <v>0</v>
      </c>
    </row>
    <row r="13" spans="2:12" ht="17.25" customHeight="1" thickBot="1" x14ac:dyDescent="0.3">
      <c r="B13" s="21" t="s">
        <v>54</v>
      </c>
      <c r="C13" s="20">
        <v>3025</v>
      </c>
      <c r="D13" s="22">
        <f t="shared" si="0"/>
        <v>40</v>
      </c>
      <c r="E13" s="22">
        <f t="shared" si="1"/>
        <v>40</v>
      </c>
      <c r="F13" s="13" t="s">
        <v>47</v>
      </c>
      <c r="G13" s="13">
        <v>0</v>
      </c>
      <c r="H13" s="13">
        <v>40</v>
      </c>
      <c r="I13" s="13">
        <v>0</v>
      </c>
      <c r="J13" s="13" t="s">
        <v>47</v>
      </c>
      <c r="K13" s="13">
        <v>0</v>
      </c>
    </row>
    <row r="14" spans="2:12" ht="17.25" customHeight="1" thickBot="1" x14ac:dyDescent="0.3">
      <c r="B14" s="21" t="s">
        <v>55</v>
      </c>
      <c r="C14" s="20">
        <v>3026</v>
      </c>
      <c r="D14" s="22">
        <f t="shared" si="0"/>
        <v>0</v>
      </c>
      <c r="E14" s="22">
        <f t="shared" si="1"/>
        <v>0</v>
      </c>
      <c r="F14" s="13" t="s">
        <v>46</v>
      </c>
      <c r="G14" s="13">
        <v>0</v>
      </c>
      <c r="H14" s="13">
        <v>0</v>
      </c>
      <c r="I14" s="13">
        <v>0</v>
      </c>
      <c r="J14" s="13" t="s">
        <v>46</v>
      </c>
      <c r="K14" s="13">
        <v>0</v>
      </c>
    </row>
    <row r="15" spans="2:12" ht="17.25" customHeight="1" thickBot="1" x14ac:dyDescent="0.3">
      <c r="B15" s="26" t="s">
        <v>57</v>
      </c>
      <c r="C15" s="20">
        <v>3027</v>
      </c>
      <c r="D15" s="22">
        <f t="shared" si="0"/>
        <v>13</v>
      </c>
      <c r="E15" s="22">
        <f t="shared" si="1"/>
        <v>13</v>
      </c>
      <c r="F15" s="13" t="s">
        <v>47</v>
      </c>
      <c r="G15" s="13">
        <v>3</v>
      </c>
      <c r="H15" s="13">
        <v>10</v>
      </c>
      <c r="I15" s="13">
        <v>0</v>
      </c>
      <c r="J15" s="13" t="s">
        <v>47</v>
      </c>
      <c r="K15" s="13">
        <v>0</v>
      </c>
    </row>
    <row r="16" spans="2:12" ht="17.25" customHeight="1" thickBot="1" x14ac:dyDescent="0.3">
      <c r="B16" s="28" t="s">
        <v>48</v>
      </c>
      <c r="C16" s="23">
        <v>3030</v>
      </c>
      <c r="D16" s="22">
        <v>429</v>
      </c>
      <c r="E16" s="22">
        <v>427.5</v>
      </c>
      <c r="F16" s="23" t="s">
        <v>46</v>
      </c>
      <c r="G16" s="23">
        <v>22</v>
      </c>
      <c r="H16" s="23">
        <v>405.5</v>
      </c>
      <c r="I16" s="23">
        <v>1.5</v>
      </c>
      <c r="J16" s="23" t="s">
        <v>46</v>
      </c>
      <c r="K16" s="23">
        <v>1.5</v>
      </c>
    </row>
    <row r="17" spans="2:11" ht="17.25" customHeight="1" thickBot="1" x14ac:dyDescent="0.3">
      <c r="B17" s="27" t="s">
        <v>49</v>
      </c>
      <c r="C17" s="20">
        <v>3031</v>
      </c>
      <c r="D17" s="22">
        <v>405.5</v>
      </c>
      <c r="E17" s="22">
        <v>405.5</v>
      </c>
      <c r="F17" s="13" t="s">
        <v>46</v>
      </c>
      <c r="G17" s="13">
        <v>10</v>
      </c>
      <c r="H17" s="13">
        <v>395.5</v>
      </c>
      <c r="I17" s="13">
        <v>0</v>
      </c>
      <c r="J17" s="13" t="s">
        <v>46</v>
      </c>
      <c r="K17" s="13">
        <v>0</v>
      </c>
    </row>
    <row r="18" spans="2:11" ht="17.25" customHeight="1" thickBot="1" x14ac:dyDescent="0.3">
      <c r="B18" s="21" t="s">
        <v>50</v>
      </c>
      <c r="C18" s="20">
        <v>3032</v>
      </c>
      <c r="D18" s="22">
        <f t="shared" si="0"/>
        <v>0</v>
      </c>
      <c r="E18" s="22">
        <f t="shared" si="1"/>
        <v>0</v>
      </c>
      <c r="F18" s="13" t="s">
        <v>47</v>
      </c>
      <c r="G18" s="13">
        <v>0</v>
      </c>
      <c r="H18" s="13">
        <v>0</v>
      </c>
      <c r="I18" s="13">
        <v>0</v>
      </c>
      <c r="J18" s="13" t="s">
        <v>47</v>
      </c>
      <c r="K18" s="13">
        <v>0</v>
      </c>
    </row>
    <row r="19" spans="2:11" ht="17.25" customHeight="1" thickBot="1" x14ac:dyDescent="0.3">
      <c r="B19" s="21" t="s">
        <v>51</v>
      </c>
      <c r="C19" s="20">
        <v>3033</v>
      </c>
      <c r="D19" s="22">
        <v>16.5</v>
      </c>
      <c r="E19" s="22">
        <v>15</v>
      </c>
      <c r="F19" s="13" t="s">
        <v>47</v>
      </c>
      <c r="G19" s="13">
        <v>5</v>
      </c>
      <c r="H19" s="13">
        <v>10</v>
      </c>
      <c r="I19" s="13">
        <v>1.5</v>
      </c>
      <c r="J19" s="13" t="s">
        <v>47</v>
      </c>
      <c r="K19" s="13">
        <v>1.5</v>
      </c>
    </row>
    <row r="20" spans="2:11" ht="17.25" customHeight="1" thickBot="1" x14ac:dyDescent="0.3">
      <c r="B20" s="21" t="s">
        <v>52</v>
      </c>
      <c r="C20" s="20">
        <v>3034</v>
      </c>
      <c r="D20" s="22">
        <f t="shared" si="0"/>
        <v>0</v>
      </c>
      <c r="E20" s="22">
        <f t="shared" si="1"/>
        <v>0</v>
      </c>
      <c r="F20" s="13" t="s">
        <v>47</v>
      </c>
      <c r="G20" s="13">
        <v>0</v>
      </c>
      <c r="H20" s="13">
        <v>0</v>
      </c>
      <c r="I20" s="13">
        <v>0</v>
      </c>
      <c r="J20" s="13" t="s">
        <v>47</v>
      </c>
      <c r="K20" s="13">
        <v>0</v>
      </c>
    </row>
    <row r="21" spans="2:11" ht="17.25" customHeight="1" thickBot="1" x14ac:dyDescent="0.3">
      <c r="B21" s="21" t="s">
        <v>53</v>
      </c>
      <c r="C21" s="20">
        <v>3035</v>
      </c>
      <c r="D21" s="22">
        <f t="shared" si="0"/>
        <v>0</v>
      </c>
      <c r="E21" s="22">
        <f t="shared" si="1"/>
        <v>0</v>
      </c>
      <c r="F21" s="13" t="s">
        <v>47</v>
      </c>
      <c r="G21" s="13">
        <v>0</v>
      </c>
      <c r="H21" s="13">
        <v>0</v>
      </c>
      <c r="I21" s="13">
        <v>0</v>
      </c>
      <c r="J21" s="13" t="s">
        <v>47</v>
      </c>
      <c r="K21" s="13">
        <v>0</v>
      </c>
    </row>
    <row r="22" spans="2:11" ht="17.25" customHeight="1" thickBot="1" x14ac:dyDescent="0.3">
      <c r="B22" s="21" t="s">
        <v>54</v>
      </c>
      <c r="C22" s="20">
        <v>3045</v>
      </c>
      <c r="D22" s="22">
        <f t="shared" si="0"/>
        <v>4</v>
      </c>
      <c r="E22" s="22">
        <f t="shared" si="1"/>
        <v>4</v>
      </c>
      <c r="F22" s="13" t="s">
        <v>46</v>
      </c>
      <c r="G22" s="13">
        <v>4</v>
      </c>
      <c r="H22" s="13">
        <v>0</v>
      </c>
      <c r="I22" s="13">
        <v>0</v>
      </c>
      <c r="J22" s="13" t="s">
        <v>46</v>
      </c>
      <c r="K22" s="13">
        <v>0</v>
      </c>
    </row>
    <row r="23" spans="2:11" ht="17.25" customHeight="1" thickBot="1" x14ac:dyDescent="0.3">
      <c r="B23" s="21" t="s">
        <v>55</v>
      </c>
      <c r="C23" s="20">
        <v>3046</v>
      </c>
      <c r="D23" s="22">
        <f t="shared" si="0"/>
        <v>0</v>
      </c>
      <c r="E23" s="22">
        <f t="shared" si="1"/>
        <v>0</v>
      </c>
      <c r="F23" s="13" t="s">
        <v>46</v>
      </c>
      <c r="G23" s="13">
        <v>0</v>
      </c>
      <c r="H23" s="13">
        <v>0</v>
      </c>
      <c r="I23" s="13">
        <v>0</v>
      </c>
      <c r="J23" s="13" t="s">
        <v>46</v>
      </c>
      <c r="K23" s="13">
        <v>0</v>
      </c>
    </row>
    <row r="24" spans="2:11" ht="17.25" customHeight="1" thickBot="1" x14ac:dyDescent="0.3">
      <c r="B24" s="19" t="s">
        <v>56</v>
      </c>
      <c r="C24" s="15">
        <v>3047</v>
      </c>
      <c r="D24" s="22">
        <f t="shared" si="0"/>
        <v>3</v>
      </c>
      <c r="E24" s="22">
        <f t="shared" si="1"/>
        <v>3</v>
      </c>
      <c r="F24" s="17" t="s">
        <v>47</v>
      </c>
      <c r="G24" s="17">
        <v>3</v>
      </c>
      <c r="H24" s="17">
        <v>0</v>
      </c>
      <c r="I24" s="17">
        <v>0</v>
      </c>
      <c r="J24" s="17" t="s">
        <v>47</v>
      </c>
      <c r="K24" s="17">
        <v>0</v>
      </c>
    </row>
    <row r="26" spans="2:11" s="31" customFormat="1" x14ac:dyDescent="0.25">
      <c r="B26" s="33"/>
      <c r="C26" s="32"/>
    </row>
  </sheetData>
  <mergeCells count="11">
    <mergeCell ref="B1:K1"/>
    <mergeCell ref="B2:K2"/>
    <mergeCell ref="B3:B5"/>
    <mergeCell ref="C3:C5"/>
    <mergeCell ref="D3:D5"/>
    <mergeCell ref="E3:H3"/>
    <mergeCell ref="I3:K3"/>
    <mergeCell ref="E4:E5"/>
    <mergeCell ref="F4:H4"/>
    <mergeCell ref="I4:I5"/>
    <mergeCell ref="J4:K4"/>
  </mergeCell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6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 раздел</vt:lpstr>
      <vt:lpstr>3 раздел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Пискозубов Владимир Викторович</dc:creator>
  <cp:lastModifiedBy>Кулиев Низами Чингиз оглы</cp:lastModifiedBy>
  <cp:lastPrinted>2020-05-22T00:44:54Z</cp:lastPrinted>
  <dcterms:created xsi:type="dcterms:W3CDTF">2018-10-11T02:12:33Z</dcterms:created>
  <dcterms:modified xsi:type="dcterms:W3CDTF">2020-10-29T06:25:49Z</dcterms:modified>
</cp:coreProperties>
</file>