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46" i="1"/>
  <c r="C45"/>
  <c r="C43"/>
  <c r="C42"/>
  <c r="C41"/>
  <c r="C40"/>
  <c r="C38"/>
  <c r="C37"/>
  <c r="C36"/>
  <c r="C35"/>
  <c r="C33"/>
  <c r="C32"/>
  <c r="C31"/>
  <c r="C30"/>
  <c r="C29"/>
  <c r="C28"/>
  <c r="C47" s="1"/>
  <c r="C27"/>
  <c r="D47"/>
  <c r="E47"/>
</calcChain>
</file>

<file path=xl/sharedStrings.xml><?xml version="1.0" encoding="utf-8"?>
<sst xmlns="http://schemas.openxmlformats.org/spreadsheetml/2006/main" count="65" uniqueCount="61">
  <si>
    <t>                          ОТЧЕТНОСТЬ ФЕДЕРАЛЬНОЙ НАЛОГОВОЙ СЛУЖБЫ</t>
  </si>
  <si>
    <t>                                                             ОТЧЕТ</t>
  </si>
  <si>
    <t>  О НАЛОГОВОЙ БАЗЕ И СТРУКТУРЕ НАЧИСЛЕНИЙ ПО НАЛОГУ, УПЛАЧИВАЕМОМУ</t>
  </si>
  <si>
    <t>       В СВЯЗИ С ПРИМЕНЕНИЕМ УПРОЩЕННОЙ СИСТЕМЫ НАЛОГООБЛОЖЕНИЯ  </t>
  </si>
  <si>
    <t>                                                   по итогам 2014 года</t>
  </si>
  <si>
    <t>                                                                               Форма № 5-УСН</t>
  </si>
  <si>
    <t>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</si>
  <si>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от 17.12.2014  № ММВ-7-1/658@</t>
  </si>
  <si>
    <t>                                                                               Годовая</t>
  </si>
  <si>
    <t>Республика, край, область, автономное</t>
  </si>
  <si>
    <t>образование, город</t>
  </si>
  <si>
    <t>Чукотский автономный округ</t>
  </si>
  <si>
    <t>Налоговый орган 8700</t>
  </si>
  <si>
    <t>Раздел I. Отчет о налоговой базе и структуре начислений по налогу,</t>
  </si>
  <si>
    <t>               уплачиваемому в связи с применением упрощенной системы налогообложения</t>
  </si>
  <si>
    <t>Наименование показателей</t>
  </si>
  <si>
    <t>Код строки</t>
  </si>
  <si>
    <t>Значения показателей</t>
  </si>
  <si>
    <t>Всего (гр.2+гр.3)</t>
  </si>
  <si>
    <t>в том числе</t>
  </si>
  <si>
    <t>организации</t>
  </si>
  <si>
    <t>индивидуальные предприниматели</t>
  </si>
  <si>
    <t>А</t>
  </si>
  <si>
    <t>Б</t>
  </si>
  <si>
    <t>1</t>
  </si>
  <si>
    <t>2</t>
  </si>
  <si>
    <t>3</t>
  </si>
  <si>
    <t>Сумма полученных доходов налогоплательщиками, выбравшими в качестве объекта налогообложения доходы, уменьшенные на величину расходов (тыс.руб.)</t>
  </si>
  <si>
    <t>1010</t>
  </si>
  <si>
    <t>Сумма расходов, понесенных налогоплательщиками, выбравшими в качестве объекта налогообложения доходы, уменьшенные на величину расходов (тыс.руб.)</t>
  </si>
  <si>
    <t>1020</t>
  </si>
  <si>
    <t>Сумма убытка, полученного в предыдущем (предыдущих) налоговом (налоговых) периоде (периодах), уменьшающая налоговую базу (тыс.руб.)</t>
  </si>
  <si>
    <t>1030</t>
  </si>
  <si>
    <t>Налоговая база (тыс.руб.)</t>
  </si>
  <si>
    <t>доходы</t>
  </si>
  <si>
    <t>1100</t>
  </si>
  <si>
    <t>доходы, уменьшенные на величину расходов</t>
  </si>
  <si>
    <t>1200</t>
  </si>
  <si>
    <t>Сумма исчисленного за налоговый период налога (тыс.руб.), всего (стр.1400+стр.1500):</t>
  </si>
  <si>
    <t>1300</t>
  </si>
  <si>
    <t>в том числе:</t>
  </si>
  <si>
    <t>налога с доходов</t>
  </si>
  <si>
    <t>1400</t>
  </si>
  <si>
    <t>налога с доходов, уменьшенных на величину расходов</t>
  </si>
  <si>
    <t>1500</t>
  </si>
  <si>
    <t>Сумма страховых взносов, выплаченных работникам пособий по временной нетрудоспособности и платежей (взносов) по договорам добровольного личного страхования, предусмотренных пунктом 3.1 статьи 346.21 Кодекса, уменьшающая сумму исчисленного налога (тыс.руб.)</t>
  </si>
  <si>
    <t>1510</t>
  </si>
  <si>
    <t>Сумма налога, подлежащая уплате за налоговый период (тыс.руб.), всего (стр.1700+стр.1800):</t>
  </si>
  <si>
    <t>1600</t>
  </si>
  <si>
    <t>1700</t>
  </si>
  <si>
    <t>1800</t>
  </si>
  <si>
    <t>Сумма минимального налога, подлежащая уплате за налоговый период (тыс.руб.)</t>
  </si>
  <si>
    <t>1900</t>
  </si>
  <si>
    <t>Количество налогоплательщиков, представивших налоговые декларации по налогу, уплачиваемому в связи с применением упрощенной системы налогообложения (ед./чел.), всего: (стр.2100+стр.2200):</t>
  </si>
  <si>
    <t>2000</t>
  </si>
  <si>
    <t>по объекту налогообложения - доходы</t>
  </si>
  <si>
    <t>2100</t>
  </si>
  <si>
    <t>по объекту налогообложения - доходы, уменьшенные на величину расходов</t>
  </si>
  <si>
    <t>2200</t>
  </si>
  <si>
    <t>Контрольная сумма</t>
  </si>
  <si>
    <t>2400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</si>
</sst>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0"/>
      <name val="Arial Cy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3"/>
  <sheetViews>
    <sheetView tabSelected="1" topLeftCell="A40" workbookViewId="0">
      <selection activeCell="E59" sqref="E59"/>
    </sheetView>
  </sheetViews>
  <sheetFormatPr defaultRowHeight="12.75"/>
  <cols>
    <col min="1" max="1" width="52.42578125" customWidth="1"/>
    <col min="2" max="5" width="10.42578125" customWidth="1"/>
    <col min="6" max="6" width="43.85546875" customWidth="1"/>
    <col min="7" max="246" width="10.42578125" customWidth="1"/>
  </cols>
  <sheetData>
    <row r="1" spans="1:1" s="1" customFormat="1">
      <c r="A1" s="2"/>
    </row>
    <row r="2" spans="1:1" s="1" customFormat="1">
      <c r="A2" s="2" t="s">
        <v>0</v>
      </c>
    </row>
    <row r="3" spans="1:1" s="1" customFormat="1">
      <c r="A3" s="2"/>
    </row>
    <row r="4" spans="1:1" s="1" customFormat="1">
      <c r="A4" s="2" t="s">
        <v>1</v>
      </c>
    </row>
    <row r="5" spans="1:1" s="1" customFormat="1">
      <c r="A5" s="2" t="s">
        <v>2</v>
      </c>
    </row>
    <row r="6" spans="1:1" s="1" customFormat="1">
      <c r="A6" s="2" t="s">
        <v>3</v>
      </c>
    </row>
    <row r="7" spans="1:1" s="1" customFormat="1">
      <c r="A7" s="2" t="s">
        <v>4</v>
      </c>
    </row>
    <row r="8" spans="1:1" s="1" customFormat="1">
      <c r="A8" s="2"/>
    </row>
    <row r="9" spans="1:1" s="1" customFormat="1">
      <c r="A9" s="2" t="s">
        <v>5</v>
      </c>
    </row>
    <row r="10" spans="1:1" s="1" customFormat="1">
      <c r="A10" s="2" t="s">
        <v>6</v>
      </c>
    </row>
    <row r="11" spans="1:1" s="1" customFormat="1">
      <c r="A11" s="2" t="s">
        <v>7</v>
      </c>
    </row>
    <row r="12" spans="1:1" s="1" customFormat="1">
      <c r="A12" s="2"/>
    </row>
    <row r="13" spans="1:1" s="1" customFormat="1">
      <c r="A13" s="2" t="s">
        <v>8</v>
      </c>
    </row>
    <row r="14" spans="1:1" s="1" customFormat="1">
      <c r="A14" s="2"/>
    </row>
    <row r="15" spans="1:1" s="1" customFormat="1">
      <c r="A15" s="2" t="s">
        <v>9</v>
      </c>
    </row>
    <row r="16" spans="1:1" s="1" customFormat="1">
      <c r="A16" s="2" t="s">
        <v>10</v>
      </c>
    </row>
    <row r="17" spans="1:5" s="1" customFormat="1">
      <c r="A17" s="2" t="s">
        <v>11</v>
      </c>
    </row>
    <row r="18" spans="1:5" s="1" customFormat="1">
      <c r="A18" s="2"/>
    </row>
    <row r="19" spans="1:5" s="1" customFormat="1">
      <c r="A19" s="2" t="s">
        <v>12</v>
      </c>
    </row>
    <row r="20" spans="1:5" s="1" customFormat="1">
      <c r="A20" s="2"/>
    </row>
    <row r="21" spans="1:5" s="1" customFormat="1">
      <c r="A21" s="2" t="s">
        <v>13</v>
      </c>
    </row>
    <row r="22" spans="1:5" s="1" customFormat="1">
      <c r="A22" s="2" t="s">
        <v>14</v>
      </c>
    </row>
    <row r="23" spans="1:5" s="3" customFormat="1" ht="12.75" customHeight="1">
      <c r="A23" s="9" t="s">
        <v>15</v>
      </c>
      <c r="B23" s="9" t="s">
        <v>16</v>
      </c>
      <c r="C23" s="12" t="s">
        <v>17</v>
      </c>
      <c r="D23" s="13"/>
      <c r="E23" s="14"/>
    </row>
    <row r="24" spans="1:5" s="3" customFormat="1" ht="12.75" customHeight="1">
      <c r="A24" s="10"/>
      <c r="B24" s="10"/>
      <c r="C24" s="9" t="s">
        <v>18</v>
      </c>
      <c r="D24" s="12" t="s">
        <v>19</v>
      </c>
      <c r="E24" s="14"/>
    </row>
    <row r="25" spans="1:5" s="3" customFormat="1" ht="51">
      <c r="A25" s="11"/>
      <c r="B25" s="11"/>
      <c r="C25" s="11"/>
      <c r="D25" s="4" t="s">
        <v>20</v>
      </c>
      <c r="E25" s="4" t="s">
        <v>21</v>
      </c>
    </row>
    <row r="26" spans="1:5">
      <c r="A26" s="5" t="s">
        <v>22</v>
      </c>
      <c r="B26" s="6" t="s">
        <v>23</v>
      </c>
      <c r="C26" s="6" t="s">
        <v>24</v>
      </c>
      <c r="D26" s="6" t="s">
        <v>25</v>
      </c>
      <c r="E26" s="6" t="s">
        <v>26</v>
      </c>
    </row>
    <row r="27" spans="1:5" ht="38.25">
      <c r="A27" s="5" t="s">
        <v>27</v>
      </c>
      <c r="B27" s="6" t="s">
        <v>28</v>
      </c>
      <c r="C27" s="7">
        <f>D27+E27</f>
        <v>788598</v>
      </c>
      <c r="D27" s="7">
        <v>699883</v>
      </c>
      <c r="E27" s="7">
        <v>88715</v>
      </c>
    </row>
    <row r="28" spans="1:5" ht="38.25">
      <c r="A28" s="5" t="s">
        <v>29</v>
      </c>
      <c r="B28" s="6" t="s">
        <v>30</v>
      </c>
      <c r="C28" s="7">
        <f t="shared" ref="C28:C46" si="0">D28+E28</f>
        <v>744970</v>
      </c>
      <c r="D28" s="7">
        <v>679509</v>
      </c>
      <c r="E28" s="7">
        <v>65461</v>
      </c>
    </row>
    <row r="29" spans="1:5" ht="38.25">
      <c r="A29" s="5" t="s">
        <v>31</v>
      </c>
      <c r="B29" s="6" t="s">
        <v>32</v>
      </c>
      <c r="C29" s="7">
        <f t="shared" si="0"/>
        <v>3743</v>
      </c>
      <c r="D29" s="7">
        <v>3713</v>
      </c>
      <c r="E29" s="7">
        <v>30</v>
      </c>
    </row>
    <row r="30" spans="1:5">
      <c r="A30" s="5" t="s">
        <v>33</v>
      </c>
      <c r="B30" s="6"/>
      <c r="C30" s="7">
        <f t="shared" si="0"/>
        <v>0</v>
      </c>
      <c r="D30" s="6"/>
      <c r="E30" s="6"/>
    </row>
    <row r="31" spans="1:5">
      <c r="A31" s="8" t="s">
        <v>34</v>
      </c>
      <c r="B31" s="6" t="s">
        <v>35</v>
      </c>
      <c r="C31" s="7">
        <f t="shared" si="0"/>
        <v>1906132</v>
      </c>
      <c r="D31" s="7">
        <v>942792</v>
      </c>
      <c r="E31" s="7">
        <v>963340</v>
      </c>
    </row>
    <row r="32" spans="1:5">
      <c r="A32" s="8" t="s">
        <v>36</v>
      </c>
      <c r="B32" s="6" t="s">
        <v>37</v>
      </c>
      <c r="C32" s="7">
        <f t="shared" si="0"/>
        <v>65410</v>
      </c>
      <c r="D32" s="7">
        <v>42154</v>
      </c>
      <c r="E32" s="7">
        <v>23256</v>
      </c>
    </row>
    <row r="33" spans="1:5" ht="25.5">
      <c r="A33" s="5" t="s">
        <v>38</v>
      </c>
      <c r="B33" s="6" t="s">
        <v>39</v>
      </c>
      <c r="C33" s="7">
        <f t="shared" si="0"/>
        <v>124077</v>
      </c>
      <c r="D33" s="7">
        <v>62891</v>
      </c>
      <c r="E33" s="7">
        <v>61186</v>
      </c>
    </row>
    <row r="34" spans="1:5">
      <c r="A34" s="5" t="s">
        <v>40</v>
      </c>
      <c r="B34" s="6"/>
      <c r="C34" s="7"/>
      <c r="D34" s="6"/>
      <c r="E34" s="6"/>
    </row>
    <row r="35" spans="1:5">
      <c r="A35" s="8" t="s">
        <v>41</v>
      </c>
      <c r="B35" s="6" t="s">
        <v>42</v>
      </c>
      <c r="C35" s="7">
        <f t="shared" si="0"/>
        <v>114368</v>
      </c>
      <c r="D35" s="7">
        <v>56568</v>
      </c>
      <c r="E35" s="7">
        <v>57800</v>
      </c>
    </row>
    <row r="36" spans="1:5">
      <c r="A36" s="8" t="s">
        <v>43</v>
      </c>
      <c r="B36" s="6" t="s">
        <v>44</v>
      </c>
      <c r="C36" s="7">
        <f t="shared" si="0"/>
        <v>9709</v>
      </c>
      <c r="D36" s="7">
        <v>6323</v>
      </c>
      <c r="E36" s="7">
        <v>3386</v>
      </c>
    </row>
    <row r="37" spans="1:5" ht="76.5">
      <c r="A37" s="5" t="s">
        <v>45</v>
      </c>
      <c r="B37" s="6" t="s">
        <v>46</v>
      </c>
      <c r="C37" s="7">
        <f t="shared" si="0"/>
        <v>35183</v>
      </c>
      <c r="D37" s="7">
        <v>23264</v>
      </c>
      <c r="E37" s="7">
        <v>11919</v>
      </c>
    </row>
    <row r="38" spans="1:5" ht="25.5">
      <c r="A38" s="5" t="s">
        <v>47</v>
      </c>
      <c r="B38" s="6" t="s">
        <v>48</v>
      </c>
      <c r="C38" s="7">
        <f t="shared" si="0"/>
        <v>87803</v>
      </c>
      <c r="D38" s="7">
        <v>38537</v>
      </c>
      <c r="E38" s="7">
        <v>49266</v>
      </c>
    </row>
    <row r="39" spans="1:5">
      <c r="A39" s="5" t="s">
        <v>40</v>
      </c>
      <c r="B39" s="6"/>
      <c r="C39" s="7"/>
      <c r="D39" s="6"/>
      <c r="E39" s="6"/>
    </row>
    <row r="40" spans="1:5">
      <c r="A40" s="8" t="s">
        <v>41</v>
      </c>
      <c r="B40" s="6" t="s">
        <v>49</v>
      </c>
      <c r="C40" s="7">
        <f t="shared" si="0"/>
        <v>79185</v>
      </c>
      <c r="D40" s="7">
        <v>33304</v>
      </c>
      <c r="E40" s="7">
        <v>45881</v>
      </c>
    </row>
    <row r="41" spans="1:5">
      <c r="A41" s="8" t="s">
        <v>43</v>
      </c>
      <c r="B41" s="6" t="s">
        <v>50</v>
      </c>
      <c r="C41" s="7">
        <f t="shared" si="0"/>
        <v>8618</v>
      </c>
      <c r="D41" s="7">
        <v>5233</v>
      </c>
      <c r="E41" s="7">
        <v>3385</v>
      </c>
    </row>
    <row r="42" spans="1:5" ht="25.5">
      <c r="A42" s="5" t="s">
        <v>51</v>
      </c>
      <c r="B42" s="6" t="s">
        <v>52</v>
      </c>
      <c r="C42" s="7">
        <f t="shared" si="0"/>
        <v>4786</v>
      </c>
      <c r="D42" s="7">
        <v>4785</v>
      </c>
      <c r="E42" s="7">
        <v>1</v>
      </c>
    </row>
    <row r="43" spans="1:5" ht="51">
      <c r="A43" s="5" t="s">
        <v>53</v>
      </c>
      <c r="B43" s="6" t="s">
        <v>54</v>
      </c>
      <c r="C43" s="7">
        <f t="shared" si="0"/>
        <v>607</v>
      </c>
      <c r="D43" s="7">
        <v>269</v>
      </c>
      <c r="E43" s="7">
        <v>338</v>
      </c>
    </row>
    <row r="44" spans="1:5">
      <c r="A44" s="5" t="s">
        <v>40</v>
      </c>
      <c r="B44" s="6"/>
      <c r="C44" s="7"/>
      <c r="D44" s="6"/>
      <c r="E44" s="6"/>
    </row>
    <row r="45" spans="1:5">
      <c r="A45" s="8" t="s">
        <v>55</v>
      </c>
      <c r="B45" s="6" t="s">
        <v>56</v>
      </c>
      <c r="C45" s="7">
        <f t="shared" si="0"/>
        <v>503</v>
      </c>
      <c r="D45" s="7">
        <v>187</v>
      </c>
      <c r="E45" s="7">
        <v>316</v>
      </c>
    </row>
    <row r="46" spans="1:5" ht="25.5">
      <c r="A46" s="8" t="s">
        <v>57</v>
      </c>
      <c r="B46" s="6" t="s">
        <v>58</v>
      </c>
      <c r="C46" s="7">
        <f t="shared" si="0"/>
        <v>104</v>
      </c>
      <c r="D46" s="7">
        <v>82</v>
      </c>
      <c r="E46" s="7">
        <v>22</v>
      </c>
    </row>
    <row r="47" spans="1:5">
      <c r="A47" s="5" t="s">
        <v>59</v>
      </c>
      <c r="B47" s="6" t="s">
        <v>60</v>
      </c>
      <c r="C47" s="7">
        <f>SUM(C27:C46)</f>
        <v>3973796</v>
      </c>
      <c r="D47" s="7">
        <f>SUM(D27:D46)</f>
        <v>2599494</v>
      </c>
      <c r="E47" s="7">
        <f>SUM(E27:E46)</f>
        <v>1374302</v>
      </c>
    </row>
    <row r="48" spans="1:5" s="1" customFormat="1">
      <c r="A48" s="2"/>
    </row>
    <row r="49" spans="1:1" s="1" customFormat="1">
      <c r="A49" s="2"/>
    </row>
    <row r="50" spans="1:1" s="1" customFormat="1">
      <c r="A50" s="2"/>
    </row>
    <row r="51" spans="1:1" s="1" customFormat="1">
      <c r="A51" s="2"/>
    </row>
    <row r="52" spans="1:1" s="1" customFormat="1">
      <c r="A52" s="2"/>
    </row>
    <row r="53" spans="1:1" s="1" customFormat="1">
      <c r="A53" s="2"/>
    </row>
  </sheetData>
  <mergeCells count="5">
    <mergeCell ref="A23:A25"/>
    <mergeCell ref="B23:B25"/>
    <mergeCell ref="C23:E23"/>
    <mergeCell ref="C24:C25"/>
    <mergeCell ref="D24:E24"/>
  </mergeCells>
  <phoneticPr fontId="2" type="noConversion"/>
  <pageMargins left="0.75" right="0.75" top="1" bottom="1" header="0.5" footer="0.5"/>
  <pageSetup paperSize="9" scale="76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Tevlyave</cp:lastModifiedBy>
  <cp:lastPrinted>2015-06-09T21:44:12Z</cp:lastPrinted>
  <dcterms:created xsi:type="dcterms:W3CDTF">2015-06-09T21:43:45Z</dcterms:created>
  <dcterms:modified xsi:type="dcterms:W3CDTF">2015-06-25T00:17:30Z</dcterms:modified>
</cp:coreProperties>
</file>