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1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F39" i="6" l="1"/>
  <c r="E39" i="6"/>
  <c r="D39" i="6"/>
  <c r="C39" i="6"/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C40" i="2"/>
  <c r="D31" i="5" l="1"/>
  <c r="C31" i="5"/>
  <c r="D18" i="4" l="1"/>
  <c r="E18" i="4"/>
  <c r="C18" i="4" l="1"/>
  <c r="D25" i="7" l="1"/>
  <c r="C25" i="7"/>
</calcChain>
</file>

<file path=xl/sharedStrings.xml><?xml version="1.0" encoding="utf-8"?>
<sst xmlns="http://schemas.openxmlformats.org/spreadsheetml/2006/main" count="490" uniqueCount="201">
  <si>
    <t>ОТЧЕТНОСТЬ ФЕДЕРАЛЬНОЙ НАЛОГОВОЙ СЛУЖБЫ</t>
  </si>
  <si>
    <t>ОТЧЕТ
О РЕЗУЛЬТАТАХ КОНТРОЛЬНОЙ РАБОТЫ НАЛОГОВЫХ ОРГАНОВ
по состоянию на 01.10.2024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</si>
  <si>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</si>
  <si>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</si>
  <si>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</si>
  <si>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</si>
  <si>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</si>
  <si>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</si>
  <si>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</si>
  <si>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</si>
  <si>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</si>
  <si>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</si>
  <si>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</si>
  <si>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</si>
  <si>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</si>
  <si>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</si>
  <si>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</si>
  <si>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</si>
  <si>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</si>
  <si>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</si>
  <si>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</si>
  <si>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</si>
  <si>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</si>
  <si>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</si>
  <si>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</si>
  <si>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</si>
  <si>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</si>
  <si>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</si>
  <si>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</si>
  <si>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</si>
  <si>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</si>
  <si>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</si>
  <si>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</si>
  <si>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</si>
  <si>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</si>
  <si>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</si>
  <si>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</si>
  <si>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</si>
  <si>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</si>
  <si>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</si>
  <si>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</si>
  <si>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</si>
  <si>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</si>
  <si>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</si>
  <si>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</si>
  <si>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</si>
  <si>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</si>
  <si>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</si>
  <si>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</si>
  <si>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</si>
  <si>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</si>
  <si>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</si>
  <si>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</si>
  <si>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</si>
  <si>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</si>
  <si>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</si>
  <si>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</si>
  <si>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</si>
  <si>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</si>
  <si>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</si>
  <si>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</si>
  <si>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</si>
  <si>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</si>
  <si>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</si>
  <si>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</si>
  <si>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</si>
  <si>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</si>
  <si>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</si>
  <si>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</si>
  <si>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</si>
  <si>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</si>
  <si>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</si>
  <si>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</si>
  <si>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</si>
  <si>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</si>
  <si>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</si>
  <si>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</si>
  <si>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</si>
  <si>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</si>
  <si>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</si>
  <si>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</si>
  <si>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</si>
  <si>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</si>
  <si>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</si>
  <si>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</si>
  <si>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</si>
  <si>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</si>
  <si>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</si>
  <si>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</si>
  <si>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</si>
  <si>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</si>
  <si>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</si>
  <si>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</si>
  <si>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</si>
  <si>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</si>
  <si>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</si>
  <si>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</si>
  <si>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</si>
  <si>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</si>
  <si>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</si>
  <si>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</si>
  <si>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</si>
  <si>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</si>
  <si>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</si>
  <si>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</si>
  <si>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</si>
  <si>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</si>
  <si>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</si>
  <si>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</si>
  <si>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</si>
  <si>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</si>
  <si>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</si>
  <si>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</si>
  <si>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</si>
  <si>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</si>
  <si>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</si>
  <si>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</si>
  <si>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</si>
  <si>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</si>
  <si>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</si>
  <si>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</si>
  <si>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</si>
  <si>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</si>
  <si>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</si>
  <si>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</si>
  <si>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</si>
  <si>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</si>
  <si>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</si>
  <si>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</si>
  <si>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</si>
  <si>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</si>
  <si>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</si>
  <si>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</si>
  <si>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</si>
  <si>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</si>
  <si>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</si>
  <si>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</si>
  <si>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</si>
  <si>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</si>
  <si>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</si>
  <si>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</si>
  <si>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</si>
  <si>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</si>
  <si>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</si>
  <si>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</si>
  <si>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</si>
  <si>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</si>
  <si>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</si>
  <si>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</si>
  <si>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</si>
  <si>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</si>
  <si>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</si>
  <si>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</si>
  <si>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</si>
  <si>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</si>
  <si>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</si>
  <si>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</si>
  <si>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</si>
  <si>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</si>
  <si>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</si>
  <si>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</si>
  <si>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</si>
  <si>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</si>
  <si>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</si>
  <si>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</si>
  <si>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</si>
  <si>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</si>
  <si>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</si>
  <si>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</si>
  <si>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</si>
  <si>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</si>
  <si>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</si>
  <si>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</si>
  <si>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2024 году</t>
  </si>
  <si>
    <t>в 2023 году</t>
  </si>
  <si>
    <t>в 2022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</si>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</sst>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9" t="s">
        <v>0</v>
      </c>
      <c r="C2" s="29"/>
      <c r="D2" s="29"/>
      <c r="E2" s="29"/>
      <c r="F2" s="29"/>
      <c r="G2" s="29"/>
      <c r="H2" s="29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30" t="s">
        <v>1</v>
      </c>
      <c r="C4" s="31"/>
      <c r="D4" s="31"/>
      <c r="E4" s="31"/>
      <c r="F4" s="31"/>
      <c r="G4" s="31"/>
      <c r="H4" s="32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30" t="s">
        <v>3</v>
      </c>
      <c r="D6" s="31"/>
      <c r="E6" s="32"/>
      <c r="F6" s="6"/>
      <c r="G6" s="5" t="s">
        <v>4</v>
      </c>
      <c r="H6" s="5" t="s">
        <v>5</v>
      </c>
    </row>
    <row r="7" spans="1:8" ht="145.35" customHeight="1" x14ac:dyDescent="0.2">
      <c r="A7" s="2"/>
      <c r="B7" s="33" t="s">
        <v>6</v>
      </c>
      <c r="C7" s="36" t="s">
        <v>7</v>
      </c>
      <c r="D7" s="37"/>
      <c r="E7" s="38"/>
      <c r="F7" s="6"/>
      <c r="G7" s="36" t="s">
        <v>8</v>
      </c>
      <c r="H7" s="38"/>
    </row>
    <row r="8" spans="1:8" ht="119.25" customHeight="1" x14ac:dyDescent="0.2">
      <c r="A8" s="2"/>
      <c r="B8" s="34"/>
      <c r="C8" s="39"/>
      <c r="D8" s="40"/>
      <c r="E8" s="41"/>
      <c r="F8" s="6"/>
      <c r="G8" s="39"/>
      <c r="H8" s="41"/>
    </row>
    <row r="9" spans="1:8" ht="118.5" customHeight="1" x14ac:dyDescent="0.2">
      <c r="A9" s="2"/>
      <c r="B9" s="35"/>
      <c r="C9" s="42"/>
      <c r="D9" s="43"/>
      <c r="E9" s="44"/>
      <c r="F9" s="6"/>
      <c r="G9" s="42"/>
      <c r="H9" s="44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45"/>
      <c r="C11" s="46"/>
      <c r="D11" s="5" t="s">
        <v>9</v>
      </c>
      <c r="E11" s="47" t="s">
        <v>10</v>
      </c>
      <c r="F11" s="48"/>
      <c r="G11" s="48"/>
      <c r="H11" s="49"/>
    </row>
    <row r="12" spans="1:8" ht="63.2" customHeight="1" x14ac:dyDescent="0.2">
      <c r="A12" s="2"/>
      <c r="B12" s="36" t="s">
        <v>11</v>
      </c>
      <c r="C12" s="50"/>
      <c r="D12" s="7" t="s">
        <v>12</v>
      </c>
      <c r="E12" s="36" t="s">
        <v>13</v>
      </c>
      <c r="F12" s="51"/>
      <c r="G12" s="51"/>
      <c r="H12" s="50"/>
    </row>
    <row r="13" spans="1:8" ht="74.099999999999994" customHeight="1" x14ac:dyDescent="0.2">
      <c r="A13" s="2"/>
      <c r="B13" s="45" t="s">
        <v>14</v>
      </c>
      <c r="C13" s="46"/>
      <c r="D13" s="7" t="s">
        <v>15</v>
      </c>
      <c r="E13" s="36" t="s">
        <v>16</v>
      </c>
      <c r="F13" s="51"/>
      <c r="G13" s="51"/>
      <c r="H13" s="50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9"/>
      <c r="C15" s="29"/>
      <c r="D15" s="29"/>
      <c r="E15" s="29"/>
      <c r="F15" s="29"/>
      <c r="G15" s="29"/>
      <c r="H15" s="29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E34" workbookViewId="0">
      <selection activeCell="E34" sqref="A1:XFD1048576"/>
    </sheetView>
  </sheetViews>
  <sheetFormatPr defaultRowHeight="12.75" x14ac:dyDescent="0.2"/>
  <cols>
    <col min="1" max="1" width="38.85546875" style="27" customWidth="1"/>
    <col min="2" max="2" width="8.140625" style="27" customWidth="1"/>
    <col min="3" max="4" width="23.42578125" style="27" customWidth="1"/>
    <col min="5" max="5" width="23.5703125" style="27" customWidth="1"/>
    <col min="6" max="13" width="23.42578125" style="27" customWidth="1"/>
    <col min="14" max="14" width="22.5703125" style="27" customWidth="1"/>
    <col min="15" max="16" width="22.42578125" style="27" customWidth="1"/>
    <col min="17" max="16384" width="9.140625" style="27"/>
  </cols>
  <sheetData>
    <row r="1" spans="1:16" ht="51.6" customHeight="1" x14ac:dyDescent="0.2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1.6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28.35" customHeight="1" x14ac:dyDescent="0.2">
      <c r="A3" s="53"/>
      <c r="B3" s="53" t="s">
        <v>18</v>
      </c>
      <c r="C3" s="53" t="s">
        <v>19</v>
      </c>
      <c r="D3" s="56"/>
      <c r="E3" s="53" t="s">
        <v>20</v>
      </c>
      <c r="F3" s="56"/>
      <c r="G3" s="53" t="s">
        <v>21</v>
      </c>
      <c r="H3" s="57"/>
      <c r="I3" s="57"/>
      <c r="J3" s="57"/>
      <c r="K3" s="57"/>
      <c r="L3" s="57"/>
      <c r="M3" s="56"/>
      <c r="N3" s="53" t="s">
        <v>22</v>
      </c>
      <c r="O3" s="53" t="s">
        <v>23</v>
      </c>
      <c r="P3" s="56"/>
    </row>
    <row r="4" spans="1:16" ht="22.5" customHeight="1" x14ac:dyDescent="0.2">
      <c r="A4" s="54"/>
      <c r="B4" s="54"/>
      <c r="C4" s="53" t="s">
        <v>24</v>
      </c>
      <c r="D4" s="53" t="s">
        <v>25</v>
      </c>
      <c r="E4" s="53" t="s">
        <v>24</v>
      </c>
      <c r="F4" s="53" t="s">
        <v>25</v>
      </c>
      <c r="G4" s="53" t="s">
        <v>24</v>
      </c>
      <c r="H4" s="53" t="s">
        <v>26</v>
      </c>
      <c r="I4" s="57"/>
      <c r="J4" s="56"/>
      <c r="K4" s="53" t="s">
        <v>27</v>
      </c>
      <c r="L4" s="57"/>
      <c r="M4" s="56"/>
      <c r="N4" s="54"/>
      <c r="O4" s="53" t="s">
        <v>28</v>
      </c>
      <c r="P4" s="53" t="s">
        <v>29</v>
      </c>
    </row>
    <row r="5" spans="1:16" ht="40.700000000000003" customHeight="1" x14ac:dyDescent="0.2">
      <c r="A5" s="55"/>
      <c r="B5" s="55"/>
      <c r="C5" s="55"/>
      <c r="D5" s="55"/>
      <c r="E5" s="55"/>
      <c r="F5" s="55"/>
      <c r="G5" s="55"/>
      <c r="H5" s="20" t="s">
        <v>30</v>
      </c>
      <c r="I5" s="20" t="s">
        <v>31</v>
      </c>
      <c r="J5" s="20" t="s">
        <v>32</v>
      </c>
      <c r="K5" s="20" t="s">
        <v>30</v>
      </c>
      <c r="L5" s="20" t="s">
        <v>31</v>
      </c>
      <c r="M5" s="20" t="s">
        <v>32</v>
      </c>
      <c r="N5" s="55"/>
      <c r="O5" s="55"/>
      <c r="P5" s="55"/>
    </row>
    <row r="6" spans="1:16" ht="16.7" customHeight="1" x14ac:dyDescent="0.2">
      <c r="A6" s="20" t="s">
        <v>33</v>
      </c>
      <c r="B6" s="20" t="s">
        <v>34</v>
      </c>
      <c r="C6" s="20" t="s">
        <v>35</v>
      </c>
      <c r="D6" s="20" t="s">
        <v>36</v>
      </c>
      <c r="E6" s="20" t="s">
        <v>37</v>
      </c>
      <c r="F6" s="20" t="s">
        <v>38</v>
      </c>
      <c r="G6" s="20" t="s">
        <v>39</v>
      </c>
      <c r="H6" s="20" t="s">
        <v>40</v>
      </c>
      <c r="I6" s="20" t="s">
        <v>41</v>
      </c>
      <c r="J6" s="20" t="s">
        <v>42</v>
      </c>
      <c r="K6" s="20" t="s">
        <v>43</v>
      </c>
      <c r="L6" s="20" t="s">
        <v>44</v>
      </c>
      <c r="M6" s="20" t="s">
        <v>45</v>
      </c>
      <c r="N6" s="20" t="s">
        <v>46</v>
      </c>
      <c r="O6" s="20" t="s">
        <v>47</v>
      </c>
      <c r="P6" s="20" t="s">
        <v>48</v>
      </c>
    </row>
    <row r="7" spans="1:16" ht="29.1" customHeight="1" x14ac:dyDescent="0.2">
      <c r="A7" s="21" t="s">
        <v>49</v>
      </c>
      <c r="B7" s="22">
        <v>1000</v>
      </c>
      <c r="C7" s="20" t="s">
        <v>50</v>
      </c>
      <c r="D7" s="20" t="s">
        <v>50</v>
      </c>
      <c r="E7" s="20" t="s">
        <v>50</v>
      </c>
      <c r="F7" s="20" t="s">
        <v>50</v>
      </c>
      <c r="G7" s="23">
        <v>34932</v>
      </c>
      <c r="H7" s="23">
        <v>2819</v>
      </c>
      <c r="I7" s="20" t="s">
        <v>50</v>
      </c>
      <c r="J7" s="23">
        <v>31</v>
      </c>
      <c r="K7" s="23">
        <v>21232</v>
      </c>
      <c r="L7" s="20" t="s">
        <v>50</v>
      </c>
      <c r="M7" s="23">
        <v>10850</v>
      </c>
      <c r="N7" s="23">
        <v>2254</v>
      </c>
      <c r="O7" s="23">
        <v>299</v>
      </c>
      <c r="P7" s="23">
        <v>0</v>
      </c>
    </row>
    <row r="8" spans="1:16" ht="22.5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customHeight="1" x14ac:dyDescent="0.2">
      <c r="A9" s="21" t="s">
        <v>52</v>
      </c>
      <c r="B9" s="22">
        <v>1010</v>
      </c>
      <c r="C9" s="20" t="s">
        <v>50</v>
      </c>
      <c r="D9" s="20" t="s">
        <v>50</v>
      </c>
      <c r="E9" s="20" t="s">
        <v>50</v>
      </c>
      <c r="F9" s="20" t="s">
        <v>50</v>
      </c>
      <c r="G9" s="23">
        <v>25075</v>
      </c>
      <c r="H9" s="23">
        <v>0</v>
      </c>
      <c r="I9" s="20" t="s">
        <v>50</v>
      </c>
      <c r="J9" s="23">
        <v>0</v>
      </c>
      <c r="K9" s="23">
        <v>18318</v>
      </c>
      <c r="L9" s="20" t="s">
        <v>50</v>
      </c>
      <c r="M9" s="23">
        <v>6757</v>
      </c>
      <c r="N9" s="20" t="s">
        <v>50</v>
      </c>
      <c r="O9" s="23">
        <v>0</v>
      </c>
      <c r="P9" s="23">
        <v>0</v>
      </c>
    </row>
    <row r="10" spans="1:16" ht="22.5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3.25" customHeight="1" x14ac:dyDescent="0.2">
      <c r="A11" s="24" t="s">
        <v>54</v>
      </c>
      <c r="B11" s="25">
        <v>1030</v>
      </c>
      <c r="C11" s="26">
        <v>0</v>
      </c>
      <c r="D11" s="26">
        <v>0</v>
      </c>
      <c r="E11" s="26">
        <v>1421</v>
      </c>
      <c r="F11" s="26">
        <v>2</v>
      </c>
      <c r="G11" s="26">
        <v>969</v>
      </c>
      <c r="H11" s="26">
        <v>0</v>
      </c>
      <c r="I11" s="14" t="s">
        <v>50</v>
      </c>
      <c r="J11" s="26">
        <v>0</v>
      </c>
      <c r="K11" s="26">
        <v>0</v>
      </c>
      <c r="L11" s="14" t="s">
        <v>50</v>
      </c>
      <c r="M11" s="26">
        <v>969</v>
      </c>
      <c r="N11" s="14" t="s">
        <v>50</v>
      </c>
      <c r="O11" s="26">
        <v>0</v>
      </c>
      <c r="P11" s="26">
        <v>0</v>
      </c>
    </row>
    <row r="12" spans="1:16" ht="28.35" customHeight="1" x14ac:dyDescent="0.2">
      <c r="A12" s="24" t="s">
        <v>55</v>
      </c>
      <c r="B12" s="25">
        <v>1040</v>
      </c>
      <c r="C12" s="26">
        <v>0</v>
      </c>
      <c r="D12" s="26">
        <v>0</v>
      </c>
      <c r="E12" s="26">
        <v>6759</v>
      </c>
      <c r="F12" s="26">
        <v>0</v>
      </c>
      <c r="G12" s="26">
        <v>0</v>
      </c>
      <c r="H12" s="26">
        <v>0</v>
      </c>
      <c r="I12" s="14" t="s">
        <v>50</v>
      </c>
      <c r="J12" s="26">
        <v>0</v>
      </c>
      <c r="K12" s="26">
        <v>0</v>
      </c>
      <c r="L12" s="14" t="s">
        <v>50</v>
      </c>
      <c r="M12" s="26">
        <v>0</v>
      </c>
      <c r="N12" s="14" t="s">
        <v>50</v>
      </c>
      <c r="O12" s="26">
        <v>0</v>
      </c>
      <c r="P12" s="26">
        <v>0</v>
      </c>
    </row>
    <row r="13" spans="1:16" ht="50.85" customHeight="1" x14ac:dyDescent="0.2">
      <c r="A13" s="24" t="s">
        <v>56</v>
      </c>
      <c r="B13" s="25">
        <v>1050</v>
      </c>
      <c r="C13" s="26">
        <v>0</v>
      </c>
      <c r="D13" s="26">
        <v>0</v>
      </c>
      <c r="E13" s="26">
        <v>85</v>
      </c>
      <c r="F13" s="26">
        <v>1</v>
      </c>
      <c r="G13" s="26">
        <v>37</v>
      </c>
      <c r="H13" s="26">
        <v>0</v>
      </c>
      <c r="I13" s="14" t="s">
        <v>50</v>
      </c>
      <c r="J13" s="26">
        <v>0</v>
      </c>
      <c r="K13" s="26">
        <v>37</v>
      </c>
      <c r="L13" s="14" t="s">
        <v>50</v>
      </c>
      <c r="M13" s="26">
        <v>0</v>
      </c>
      <c r="N13" s="14" t="s">
        <v>50</v>
      </c>
      <c r="O13" s="26">
        <v>0</v>
      </c>
      <c r="P13" s="26">
        <v>0</v>
      </c>
    </row>
    <row r="14" spans="1:16" ht="50.85" customHeight="1" x14ac:dyDescent="0.2">
      <c r="A14" s="24" t="s">
        <v>57</v>
      </c>
      <c r="B14" s="25">
        <v>1055</v>
      </c>
      <c r="C14" s="26">
        <v>0</v>
      </c>
      <c r="D14" s="26">
        <v>0</v>
      </c>
      <c r="E14" s="26">
        <v>386</v>
      </c>
      <c r="F14" s="26">
        <v>22</v>
      </c>
      <c r="G14" s="26">
        <v>1932</v>
      </c>
      <c r="H14" s="26">
        <v>0</v>
      </c>
      <c r="I14" s="14" t="s">
        <v>50</v>
      </c>
      <c r="J14" s="26">
        <v>0</v>
      </c>
      <c r="K14" s="26">
        <v>1657</v>
      </c>
      <c r="L14" s="14" t="s">
        <v>50</v>
      </c>
      <c r="M14" s="26">
        <v>275</v>
      </c>
      <c r="N14" s="14" t="s">
        <v>50</v>
      </c>
      <c r="O14" s="26">
        <v>0</v>
      </c>
      <c r="P14" s="26">
        <v>0</v>
      </c>
    </row>
    <row r="15" spans="1:16" ht="39.950000000000003" customHeight="1" x14ac:dyDescent="0.2">
      <c r="A15" s="24" t="s">
        <v>58</v>
      </c>
      <c r="B15" s="25">
        <v>1075</v>
      </c>
      <c r="C15" s="26">
        <v>0</v>
      </c>
      <c r="D15" s="26">
        <v>0</v>
      </c>
      <c r="E15" s="26">
        <v>2042</v>
      </c>
      <c r="F15" s="26">
        <v>102</v>
      </c>
      <c r="G15" s="26">
        <v>21733</v>
      </c>
      <c r="H15" s="26">
        <v>0</v>
      </c>
      <c r="I15" s="14" t="s">
        <v>50</v>
      </c>
      <c r="J15" s="26">
        <v>0</v>
      </c>
      <c r="K15" s="26">
        <v>16624</v>
      </c>
      <c r="L15" s="14" t="s">
        <v>50</v>
      </c>
      <c r="M15" s="26">
        <v>5109</v>
      </c>
      <c r="N15" s="14" t="s">
        <v>50</v>
      </c>
      <c r="O15" s="26">
        <v>0</v>
      </c>
      <c r="P15" s="26">
        <v>0</v>
      </c>
    </row>
    <row r="16" spans="1:16" ht="22.5" customHeight="1" x14ac:dyDescent="0.2">
      <c r="A16" s="24" t="s">
        <v>59</v>
      </c>
      <c r="B16" s="25">
        <v>1090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14" t="s">
        <v>50</v>
      </c>
      <c r="J16" s="26">
        <v>0</v>
      </c>
      <c r="K16" s="26">
        <v>0</v>
      </c>
      <c r="L16" s="14" t="s">
        <v>50</v>
      </c>
      <c r="M16" s="26">
        <v>0</v>
      </c>
      <c r="N16" s="14" t="s">
        <v>50</v>
      </c>
      <c r="O16" s="26">
        <v>0</v>
      </c>
      <c r="P16" s="26">
        <v>0</v>
      </c>
    </row>
    <row r="17" spans="1:16" ht="29.1" customHeight="1" x14ac:dyDescent="0.2">
      <c r="A17" s="24" t="s">
        <v>60</v>
      </c>
      <c r="B17" s="25">
        <v>1110</v>
      </c>
      <c r="C17" s="26">
        <v>0</v>
      </c>
      <c r="D17" s="26">
        <v>0</v>
      </c>
      <c r="E17" s="26">
        <v>36</v>
      </c>
      <c r="F17" s="26">
        <v>0</v>
      </c>
      <c r="G17" s="26">
        <v>0</v>
      </c>
      <c r="H17" s="26">
        <v>0</v>
      </c>
      <c r="I17" s="14" t="s">
        <v>50</v>
      </c>
      <c r="J17" s="26">
        <v>0</v>
      </c>
      <c r="K17" s="26">
        <v>0</v>
      </c>
      <c r="L17" s="14" t="s">
        <v>50</v>
      </c>
      <c r="M17" s="26">
        <v>0</v>
      </c>
      <c r="N17" s="14" t="s">
        <v>50</v>
      </c>
      <c r="O17" s="26">
        <v>0</v>
      </c>
      <c r="P17" s="26">
        <v>0</v>
      </c>
    </row>
    <row r="18" spans="1:16" ht="22.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24" t="s">
        <v>62</v>
      </c>
      <c r="B19" s="25">
        <v>1111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14" t="s">
        <v>50</v>
      </c>
      <c r="J19" s="26">
        <v>0</v>
      </c>
      <c r="K19" s="26">
        <v>0</v>
      </c>
      <c r="L19" s="14" t="s">
        <v>50</v>
      </c>
      <c r="M19" s="26">
        <v>0</v>
      </c>
      <c r="N19" s="14" t="s">
        <v>50</v>
      </c>
      <c r="O19" s="26">
        <v>0</v>
      </c>
      <c r="P19" s="26">
        <v>0</v>
      </c>
    </row>
    <row r="20" spans="1:16" ht="106.9" customHeight="1" x14ac:dyDescent="0.2">
      <c r="A20" s="24" t="s">
        <v>63</v>
      </c>
      <c r="B20" s="25">
        <v>1112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14" t="s">
        <v>50</v>
      </c>
      <c r="J20" s="26">
        <v>0</v>
      </c>
      <c r="K20" s="26">
        <v>0</v>
      </c>
      <c r="L20" s="14" t="s">
        <v>50</v>
      </c>
      <c r="M20" s="26">
        <v>0</v>
      </c>
      <c r="N20" s="14" t="s">
        <v>50</v>
      </c>
      <c r="O20" s="26">
        <v>0</v>
      </c>
      <c r="P20" s="26">
        <v>0</v>
      </c>
    </row>
    <row r="21" spans="1:16" ht="28.35" customHeight="1" x14ac:dyDescent="0.2">
      <c r="A21" s="24" t="s">
        <v>64</v>
      </c>
      <c r="B21" s="25">
        <v>1113</v>
      </c>
      <c r="C21" s="26">
        <v>0</v>
      </c>
      <c r="D21" s="26">
        <v>0</v>
      </c>
      <c r="E21" s="26">
        <v>36</v>
      </c>
      <c r="F21" s="26">
        <v>0</v>
      </c>
      <c r="G21" s="26">
        <v>0</v>
      </c>
      <c r="H21" s="26">
        <v>0</v>
      </c>
      <c r="I21" s="14" t="s">
        <v>50</v>
      </c>
      <c r="J21" s="26">
        <v>0</v>
      </c>
      <c r="K21" s="26">
        <v>0</v>
      </c>
      <c r="L21" s="14" t="s">
        <v>50</v>
      </c>
      <c r="M21" s="26">
        <v>0</v>
      </c>
      <c r="N21" s="14" t="s">
        <v>50</v>
      </c>
      <c r="O21" s="26">
        <v>0</v>
      </c>
      <c r="P21" s="26">
        <v>0</v>
      </c>
    </row>
    <row r="22" spans="1:16" ht="129.4" customHeight="1" x14ac:dyDescent="0.2">
      <c r="A22" s="24" t="s">
        <v>65</v>
      </c>
      <c r="B22" s="25">
        <v>1114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14" t="s">
        <v>50</v>
      </c>
      <c r="J22" s="26">
        <v>0</v>
      </c>
      <c r="K22" s="26">
        <v>0</v>
      </c>
      <c r="L22" s="14" t="s">
        <v>50</v>
      </c>
      <c r="M22" s="26">
        <v>0</v>
      </c>
      <c r="N22" s="14" t="s">
        <v>50</v>
      </c>
      <c r="O22" s="26">
        <v>0</v>
      </c>
      <c r="P22" s="26">
        <v>0</v>
      </c>
    </row>
    <row r="23" spans="1:16" ht="28.35" customHeight="1" x14ac:dyDescent="0.2">
      <c r="A23" s="24" t="s">
        <v>66</v>
      </c>
      <c r="B23" s="25">
        <v>1115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14" t="s">
        <v>50</v>
      </c>
      <c r="J23" s="26">
        <v>0</v>
      </c>
      <c r="K23" s="26">
        <v>0</v>
      </c>
      <c r="L23" s="14" t="s">
        <v>50</v>
      </c>
      <c r="M23" s="26">
        <v>0</v>
      </c>
      <c r="N23" s="14" t="s">
        <v>50</v>
      </c>
      <c r="O23" s="26">
        <v>0</v>
      </c>
      <c r="P23" s="26">
        <v>0</v>
      </c>
    </row>
    <row r="24" spans="1:16" ht="129.4" customHeight="1" x14ac:dyDescent="0.2">
      <c r="A24" s="24" t="s">
        <v>67</v>
      </c>
      <c r="B24" s="25">
        <v>1116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14" t="s">
        <v>50</v>
      </c>
      <c r="J24" s="26">
        <v>0</v>
      </c>
      <c r="K24" s="26">
        <v>0</v>
      </c>
      <c r="L24" s="14" t="s">
        <v>50</v>
      </c>
      <c r="M24" s="26">
        <v>0</v>
      </c>
      <c r="N24" s="14" t="s">
        <v>50</v>
      </c>
      <c r="O24" s="26">
        <v>0</v>
      </c>
      <c r="P24" s="26">
        <v>0</v>
      </c>
    </row>
    <row r="25" spans="1:16" ht="22.5" customHeight="1" x14ac:dyDescent="0.2">
      <c r="A25" s="24" t="s">
        <v>68</v>
      </c>
      <c r="B25" s="25">
        <v>1130</v>
      </c>
      <c r="C25" s="26">
        <v>0</v>
      </c>
      <c r="D25" s="26">
        <v>0</v>
      </c>
      <c r="E25" s="26">
        <v>13</v>
      </c>
      <c r="F25" s="26">
        <v>0</v>
      </c>
      <c r="G25" s="26">
        <v>0</v>
      </c>
      <c r="H25" s="26">
        <v>0</v>
      </c>
      <c r="I25" s="14" t="s">
        <v>50</v>
      </c>
      <c r="J25" s="26">
        <v>0</v>
      </c>
      <c r="K25" s="26">
        <v>0</v>
      </c>
      <c r="L25" s="14" t="s">
        <v>50</v>
      </c>
      <c r="M25" s="26">
        <v>0</v>
      </c>
      <c r="N25" s="14" t="s">
        <v>50</v>
      </c>
      <c r="O25" s="26">
        <v>0</v>
      </c>
      <c r="P25" s="26">
        <v>0</v>
      </c>
    </row>
    <row r="26" spans="1:16" ht="23.25" customHeight="1" x14ac:dyDescent="0.2">
      <c r="A26" s="24" t="s">
        <v>69</v>
      </c>
      <c r="B26" s="25">
        <v>1140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14" t="s">
        <v>50</v>
      </c>
      <c r="J26" s="26">
        <v>0</v>
      </c>
      <c r="K26" s="26">
        <v>0</v>
      </c>
      <c r="L26" s="14" t="s">
        <v>50</v>
      </c>
      <c r="M26" s="26">
        <v>0</v>
      </c>
      <c r="N26" s="14" t="s">
        <v>50</v>
      </c>
      <c r="O26" s="26">
        <v>0</v>
      </c>
      <c r="P26" s="26">
        <v>0</v>
      </c>
    </row>
    <row r="27" spans="1:16" ht="22.5" customHeight="1" x14ac:dyDescent="0.2">
      <c r="A27" s="24" t="s">
        <v>70</v>
      </c>
      <c r="B27" s="25">
        <v>1160</v>
      </c>
      <c r="C27" s="26">
        <v>0</v>
      </c>
      <c r="D27" s="26">
        <v>0</v>
      </c>
      <c r="E27" s="26">
        <v>427</v>
      </c>
      <c r="F27" s="26">
        <v>1</v>
      </c>
      <c r="G27" s="26">
        <v>11</v>
      </c>
      <c r="H27" s="26">
        <v>0</v>
      </c>
      <c r="I27" s="14" t="s">
        <v>50</v>
      </c>
      <c r="J27" s="26">
        <v>0</v>
      </c>
      <c r="K27" s="26">
        <v>0</v>
      </c>
      <c r="L27" s="14" t="s">
        <v>50</v>
      </c>
      <c r="M27" s="26">
        <v>11</v>
      </c>
      <c r="N27" s="14" t="s">
        <v>50</v>
      </c>
      <c r="O27" s="26">
        <v>0</v>
      </c>
      <c r="P27" s="26">
        <v>0</v>
      </c>
    </row>
    <row r="28" spans="1:16" ht="23.25" customHeight="1" x14ac:dyDescent="0.2">
      <c r="A28" s="24" t="s">
        <v>71</v>
      </c>
      <c r="B28" s="25">
        <v>1170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14" t="s">
        <v>50</v>
      </c>
      <c r="J28" s="26">
        <v>0</v>
      </c>
      <c r="K28" s="26">
        <v>0</v>
      </c>
      <c r="L28" s="14" t="s">
        <v>50</v>
      </c>
      <c r="M28" s="26">
        <v>0</v>
      </c>
      <c r="N28" s="14" t="s">
        <v>50</v>
      </c>
      <c r="O28" s="26">
        <v>0</v>
      </c>
      <c r="P28" s="26">
        <v>0</v>
      </c>
    </row>
    <row r="29" spans="1:16" ht="22.5" customHeight="1" x14ac:dyDescent="0.2">
      <c r="A29" s="24" t="s">
        <v>72</v>
      </c>
      <c r="B29" s="25">
        <v>1180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14" t="s">
        <v>50</v>
      </c>
      <c r="J29" s="26">
        <v>0</v>
      </c>
      <c r="K29" s="26">
        <v>0</v>
      </c>
      <c r="L29" s="14" t="s">
        <v>50</v>
      </c>
      <c r="M29" s="26">
        <v>0</v>
      </c>
      <c r="N29" s="14" t="s">
        <v>50</v>
      </c>
      <c r="O29" s="26">
        <v>0</v>
      </c>
      <c r="P29" s="26">
        <v>0</v>
      </c>
    </row>
    <row r="30" spans="1:16" ht="23.25" customHeight="1" x14ac:dyDescent="0.2">
      <c r="A30" s="24" t="s">
        <v>73</v>
      </c>
      <c r="B30" s="25">
        <v>1200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14" t="s">
        <v>50</v>
      </c>
      <c r="J30" s="26">
        <v>0</v>
      </c>
      <c r="K30" s="26">
        <v>0</v>
      </c>
      <c r="L30" s="14" t="s">
        <v>50</v>
      </c>
      <c r="M30" s="26">
        <v>0</v>
      </c>
      <c r="N30" s="14" t="s">
        <v>50</v>
      </c>
      <c r="O30" s="26">
        <v>0</v>
      </c>
      <c r="P30" s="26">
        <v>0</v>
      </c>
    </row>
    <row r="31" spans="1:16" ht="28.35" customHeight="1" x14ac:dyDescent="0.2">
      <c r="A31" s="24" t="s">
        <v>74</v>
      </c>
      <c r="B31" s="25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26">
        <v>0</v>
      </c>
      <c r="H31" s="26">
        <v>0</v>
      </c>
      <c r="I31" s="14" t="s">
        <v>50</v>
      </c>
      <c r="J31" s="26">
        <v>0</v>
      </c>
      <c r="K31" s="26">
        <v>0</v>
      </c>
      <c r="L31" s="14" t="s">
        <v>50</v>
      </c>
      <c r="M31" s="26">
        <v>0</v>
      </c>
      <c r="N31" s="14" t="s">
        <v>50</v>
      </c>
      <c r="O31" s="26">
        <v>0</v>
      </c>
      <c r="P31" s="26">
        <v>0</v>
      </c>
    </row>
    <row r="32" spans="1:16" ht="22.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3.25" customHeight="1" x14ac:dyDescent="0.2">
      <c r="A33" s="24" t="s">
        <v>75</v>
      </c>
      <c r="B33" s="25">
        <v>1220</v>
      </c>
      <c r="C33" s="26">
        <v>0</v>
      </c>
      <c r="D33" s="26">
        <v>0</v>
      </c>
      <c r="E33" s="26">
        <v>524</v>
      </c>
      <c r="F33" s="26">
        <v>0</v>
      </c>
      <c r="G33" s="26">
        <v>0</v>
      </c>
      <c r="H33" s="26">
        <v>0</v>
      </c>
      <c r="I33" s="14" t="s">
        <v>50</v>
      </c>
      <c r="J33" s="26">
        <v>0</v>
      </c>
      <c r="K33" s="26">
        <v>0</v>
      </c>
      <c r="L33" s="14" t="s">
        <v>50</v>
      </c>
      <c r="M33" s="26">
        <v>0</v>
      </c>
      <c r="N33" s="14" t="s">
        <v>50</v>
      </c>
      <c r="O33" s="26">
        <v>0</v>
      </c>
      <c r="P33" s="26">
        <v>0</v>
      </c>
    </row>
    <row r="34" spans="1:16" ht="28.35" customHeight="1" x14ac:dyDescent="0.2">
      <c r="A34" s="24" t="s">
        <v>76</v>
      </c>
      <c r="B34" s="25">
        <v>1240</v>
      </c>
      <c r="C34" s="26">
        <v>0</v>
      </c>
      <c r="D34" s="26">
        <v>0</v>
      </c>
      <c r="E34" s="26">
        <v>1593</v>
      </c>
      <c r="F34" s="26">
        <v>10</v>
      </c>
      <c r="G34" s="26">
        <v>393</v>
      </c>
      <c r="H34" s="26">
        <v>0</v>
      </c>
      <c r="I34" s="14" t="s">
        <v>50</v>
      </c>
      <c r="J34" s="26">
        <v>0</v>
      </c>
      <c r="K34" s="26">
        <v>0</v>
      </c>
      <c r="L34" s="14" t="s">
        <v>50</v>
      </c>
      <c r="M34" s="26">
        <v>393</v>
      </c>
      <c r="N34" s="14" t="s">
        <v>50</v>
      </c>
      <c r="O34" s="26">
        <v>0</v>
      </c>
      <c r="P34" s="26">
        <v>0</v>
      </c>
    </row>
    <row r="35" spans="1:16" ht="29.1" customHeight="1" x14ac:dyDescent="0.2">
      <c r="A35" s="24" t="s">
        <v>77</v>
      </c>
      <c r="B35" s="25">
        <v>1250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14" t="s">
        <v>50</v>
      </c>
      <c r="J35" s="26">
        <v>0</v>
      </c>
      <c r="K35" s="26">
        <v>0</v>
      </c>
      <c r="L35" s="14" t="s">
        <v>50</v>
      </c>
      <c r="M35" s="26">
        <v>0</v>
      </c>
      <c r="N35" s="14" t="s">
        <v>50</v>
      </c>
      <c r="O35" s="26">
        <v>0</v>
      </c>
      <c r="P35" s="26">
        <v>0</v>
      </c>
    </row>
    <row r="36" spans="1:16" ht="28.35" customHeight="1" x14ac:dyDescent="0.2">
      <c r="A36" s="24" t="s">
        <v>78</v>
      </c>
      <c r="B36" s="25">
        <v>1255</v>
      </c>
      <c r="C36" s="26">
        <v>0</v>
      </c>
      <c r="D36" s="26">
        <v>0</v>
      </c>
      <c r="E36" s="14" t="s">
        <v>50</v>
      </c>
      <c r="F36" s="14" t="s">
        <v>50</v>
      </c>
      <c r="G36" s="26">
        <v>0</v>
      </c>
      <c r="H36" s="26">
        <v>0</v>
      </c>
      <c r="I36" s="14" t="s">
        <v>50</v>
      </c>
      <c r="J36" s="26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26">
        <v>0</v>
      </c>
      <c r="P36" s="14" t="s">
        <v>50</v>
      </c>
    </row>
    <row r="37" spans="1:16" ht="23.25" customHeight="1" x14ac:dyDescent="0.2">
      <c r="A37" s="24" t="s">
        <v>79</v>
      </c>
      <c r="B37" s="25">
        <v>1260</v>
      </c>
      <c r="C37" s="26">
        <v>0</v>
      </c>
      <c r="D37" s="26">
        <v>0</v>
      </c>
      <c r="E37" s="26">
        <v>31</v>
      </c>
      <c r="F37" s="26">
        <v>0</v>
      </c>
      <c r="G37" s="26">
        <v>0</v>
      </c>
      <c r="H37" s="26">
        <v>0</v>
      </c>
      <c r="I37" s="14" t="s">
        <v>50</v>
      </c>
      <c r="J37" s="26">
        <v>0</v>
      </c>
      <c r="K37" s="26">
        <v>0</v>
      </c>
      <c r="L37" s="14" t="s">
        <v>50</v>
      </c>
      <c r="M37" s="26">
        <v>0</v>
      </c>
      <c r="N37" s="14" t="s">
        <v>50</v>
      </c>
      <c r="O37" s="26">
        <v>0</v>
      </c>
      <c r="P37" s="26">
        <v>0</v>
      </c>
    </row>
    <row r="38" spans="1:16" ht="22.5" customHeight="1" x14ac:dyDescent="0.2">
      <c r="A38" s="24" t="s">
        <v>80</v>
      </c>
      <c r="B38" s="25">
        <v>1270</v>
      </c>
      <c r="C38" s="26">
        <v>1</v>
      </c>
      <c r="D38" s="26">
        <v>1</v>
      </c>
      <c r="E38" s="26">
        <v>4544</v>
      </c>
      <c r="F38" s="26">
        <v>9</v>
      </c>
      <c r="G38" s="26">
        <v>5776</v>
      </c>
      <c r="H38" s="26">
        <v>2819</v>
      </c>
      <c r="I38" s="14" t="s">
        <v>50</v>
      </c>
      <c r="J38" s="26">
        <v>31</v>
      </c>
      <c r="K38" s="26">
        <v>2914</v>
      </c>
      <c r="L38" s="14" t="s">
        <v>50</v>
      </c>
      <c r="M38" s="26">
        <v>12</v>
      </c>
      <c r="N38" s="14" t="s">
        <v>50</v>
      </c>
      <c r="O38" s="26">
        <v>299</v>
      </c>
      <c r="P38" s="26">
        <v>0</v>
      </c>
    </row>
    <row r="39" spans="1:16" ht="39.950000000000003" customHeight="1" x14ac:dyDescent="0.2">
      <c r="A39" s="24" t="s">
        <v>81</v>
      </c>
      <c r="B39" s="25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26">
        <v>4081</v>
      </c>
      <c r="H39" s="14" t="s">
        <v>50</v>
      </c>
      <c r="I39" s="14" t="s">
        <v>50</v>
      </c>
      <c r="J39" s="26">
        <v>0</v>
      </c>
      <c r="K39" s="14" t="s">
        <v>50</v>
      </c>
      <c r="L39" s="14" t="s">
        <v>50</v>
      </c>
      <c r="M39" s="26">
        <v>4081</v>
      </c>
      <c r="N39" s="26">
        <v>2254</v>
      </c>
      <c r="O39" s="14" t="s">
        <v>50</v>
      </c>
      <c r="P39" s="14" t="s">
        <v>50</v>
      </c>
    </row>
    <row r="40" spans="1:16" ht="22.5" customHeight="1" x14ac:dyDescent="0.2">
      <c r="A40" s="21" t="s">
        <v>82</v>
      </c>
      <c r="B40" s="22">
        <v>1400</v>
      </c>
      <c r="C40" s="23">
        <f>SUM(C7:C39)</f>
        <v>1</v>
      </c>
      <c r="D40" s="23">
        <f t="shared" ref="D40:P40" si="0">SUM(D7:D39)</f>
        <v>1</v>
      </c>
      <c r="E40" s="23">
        <f t="shared" si="0"/>
        <v>17897</v>
      </c>
      <c r="F40" s="23">
        <f t="shared" si="0"/>
        <v>147</v>
      </c>
      <c r="G40" s="23">
        <f t="shared" si="0"/>
        <v>94939</v>
      </c>
      <c r="H40" s="23">
        <f t="shared" si="0"/>
        <v>5638</v>
      </c>
      <c r="I40" s="23">
        <f t="shared" si="0"/>
        <v>0</v>
      </c>
      <c r="J40" s="23">
        <f t="shared" si="0"/>
        <v>62</v>
      </c>
      <c r="K40" s="23">
        <f t="shared" si="0"/>
        <v>60782</v>
      </c>
      <c r="L40" s="23">
        <f t="shared" si="0"/>
        <v>0</v>
      </c>
      <c r="M40" s="23">
        <f t="shared" si="0"/>
        <v>28457</v>
      </c>
      <c r="N40" s="23">
        <f t="shared" si="0"/>
        <v>4508</v>
      </c>
      <c r="O40" s="23">
        <f t="shared" si="0"/>
        <v>598</v>
      </c>
      <c r="P40" s="23">
        <f t="shared" si="0"/>
        <v>0</v>
      </c>
    </row>
  </sheetData>
  <mergeCells count="17"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  <mergeCell ref="O4:O5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16" workbookViewId="0">
      <selection activeCell="A16" sqref="A1:XFD1048576"/>
    </sheetView>
  </sheetViews>
  <sheetFormatPr defaultRowHeight="12.75" x14ac:dyDescent="0.2"/>
  <cols>
    <col min="1" max="1" width="60.28515625" style="27" customWidth="1"/>
    <col min="2" max="2" width="7.140625" style="27" customWidth="1"/>
    <col min="3" max="3" width="29.5703125" style="27" customWidth="1"/>
    <col min="4" max="16384" width="9.140625" style="27"/>
  </cols>
  <sheetData>
    <row r="1" spans="1:3" ht="5.85" customHeight="1" x14ac:dyDescent="0.2"/>
    <row r="2" spans="1:3" ht="16.7" customHeight="1" x14ac:dyDescent="0.2">
      <c r="A2" s="58" t="s">
        <v>83</v>
      </c>
      <c r="B2" s="58"/>
      <c r="C2" s="58"/>
    </row>
    <row r="3" spans="1:3" ht="11.65" customHeight="1" x14ac:dyDescent="0.2">
      <c r="A3" s="28"/>
      <c r="B3" s="28"/>
      <c r="C3" s="28"/>
    </row>
    <row r="4" spans="1:3" ht="34.15" customHeight="1" x14ac:dyDescent="0.2">
      <c r="A4" s="20" t="s">
        <v>84</v>
      </c>
      <c r="B4" s="20" t="s">
        <v>18</v>
      </c>
      <c r="C4" s="20" t="s">
        <v>85</v>
      </c>
    </row>
    <row r="5" spans="1:3" ht="17.45" customHeight="1" x14ac:dyDescent="0.2">
      <c r="A5" s="20" t="s">
        <v>33</v>
      </c>
      <c r="B5" s="20" t="s">
        <v>34</v>
      </c>
      <c r="C5" s="20" t="s">
        <v>35</v>
      </c>
    </row>
    <row r="6" spans="1:3" ht="23.25" customHeight="1" x14ac:dyDescent="0.2">
      <c r="A6" s="24" t="s">
        <v>86</v>
      </c>
      <c r="B6" s="25">
        <v>1514</v>
      </c>
      <c r="C6" s="26">
        <v>962</v>
      </c>
    </row>
    <row r="7" spans="1:3" ht="28.35" customHeight="1" x14ac:dyDescent="0.2">
      <c r="A7" s="24" t="s">
        <v>87</v>
      </c>
      <c r="B7" s="25">
        <v>1518</v>
      </c>
      <c r="C7" s="26">
        <v>907</v>
      </c>
    </row>
    <row r="8" spans="1:3" ht="28.35" customHeight="1" x14ac:dyDescent="0.2">
      <c r="A8" s="21" t="s">
        <v>88</v>
      </c>
      <c r="B8" s="22">
        <v>1520</v>
      </c>
      <c r="C8" s="23">
        <v>1</v>
      </c>
    </row>
    <row r="9" spans="1:3" ht="29.1" customHeight="1" x14ac:dyDescent="0.2">
      <c r="A9" s="21" t="s">
        <v>89</v>
      </c>
      <c r="B9" s="22">
        <v>1521</v>
      </c>
      <c r="C9" s="23">
        <v>0</v>
      </c>
    </row>
    <row r="10" spans="1:3" ht="28.35" customHeight="1" x14ac:dyDescent="0.2">
      <c r="A10" s="24" t="s">
        <v>90</v>
      </c>
      <c r="B10" s="25">
        <v>1530</v>
      </c>
      <c r="C10" s="26">
        <v>1</v>
      </c>
    </row>
    <row r="11" spans="1:3" ht="39.950000000000003" customHeight="1" x14ac:dyDescent="0.2">
      <c r="A11" s="24" t="s">
        <v>91</v>
      </c>
      <c r="B11" s="25">
        <v>1531</v>
      </c>
      <c r="C11" s="26">
        <v>0</v>
      </c>
    </row>
    <row r="12" spans="1:3" ht="50.85" customHeight="1" x14ac:dyDescent="0.2">
      <c r="A12" s="21" t="s">
        <v>92</v>
      </c>
      <c r="B12" s="22">
        <v>1540</v>
      </c>
      <c r="C12" s="23">
        <v>730</v>
      </c>
    </row>
    <row r="13" spans="1:3" ht="61.9" customHeight="1" x14ac:dyDescent="0.2">
      <c r="A13" s="21" t="s">
        <v>93</v>
      </c>
      <c r="B13" s="22">
        <v>1580</v>
      </c>
      <c r="C13" s="23">
        <v>0</v>
      </c>
    </row>
    <row r="14" spans="1:3" ht="62.45" customHeight="1" x14ac:dyDescent="0.2">
      <c r="A14" s="21" t="s">
        <v>94</v>
      </c>
      <c r="B14" s="22">
        <v>1590</v>
      </c>
      <c r="C14" s="23">
        <v>0</v>
      </c>
    </row>
    <row r="15" spans="1:3" ht="28.35" customHeight="1" x14ac:dyDescent="0.2">
      <c r="A15" s="14" t="s">
        <v>95</v>
      </c>
      <c r="B15" s="14"/>
      <c r="C15" s="14"/>
    </row>
    <row r="16" spans="1:3" ht="28.35" customHeight="1" x14ac:dyDescent="0.2">
      <c r="A16" s="21" t="s">
        <v>96</v>
      </c>
      <c r="B16" s="22">
        <v>1602</v>
      </c>
      <c r="C16" s="23">
        <v>213</v>
      </c>
    </row>
    <row r="17" spans="1:3" ht="29.1" customHeight="1" x14ac:dyDescent="0.2">
      <c r="A17" s="21" t="s">
        <v>97</v>
      </c>
      <c r="B17" s="22">
        <v>1604</v>
      </c>
      <c r="C17" s="23">
        <v>2037</v>
      </c>
    </row>
    <row r="18" spans="1:3" ht="22.5" customHeight="1" x14ac:dyDescent="0.2">
      <c r="A18" s="21" t="s">
        <v>98</v>
      </c>
      <c r="B18" s="22">
        <v>1606</v>
      </c>
      <c r="C18" s="23">
        <v>4</v>
      </c>
    </row>
    <row r="19" spans="1:3" ht="29.1" customHeight="1" x14ac:dyDescent="0.2">
      <c r="A19" s="21" t="s">
        <v>99</v>
      </c>
      <c r="B19" s="22">
        <v>1615</v>
      </c>
      <c r="C19" s="23">
        <v>0</v>
      </c>
    </row>
    <row r="20" spans="1:3" ht="28.35" customHeight="1" x14ac:dyDescent="0.2">
      <c r="A20" s="24" t="s">
        <v>100</v>
      </c>
      <c r="B20" s="25">
        <v>1630</v>
      </c>
      <c r="C20" s="26">
        <v>0</v>
      </c>
    </row>
    <row r="21" spans="1:3" ht="28.35" customHeight="1" x14ac:dyDescent="0.2">
      <c r="A21" s="24" t="s">
        <v>101</v>
      </c>
      <c r="B21" s="25">
        <v>1631</v>
      </c>
      <c r="C21" s="26">
        <v>0</v>
      </c>
    </row>
    <row r="22" spans="1:3" ht="29.1" customHeight="1" x14ac:dyDescent="0.2">
      <c r="A22" s="21" t="s">
        <v>102</v>
      </c>
      <c r="B22" s="22">
        <v>1660</v>
      </c>
      <c r="C22" s="23">
        <v>0</v>
      </c>
    </row>
    <row r="23" spans="1:3" ht="22.5" customHeight="1" x14ac:dyDescent="0.2">
      <c r="A23" s="21" t="s">
        <v>103</v>
      </c>
      <c r="B23" s="22">
        <v>1670</v>
      </c>
      <c r="C23" s="23">
        <v>0</v>
      </c>
    </row>
    <row r="24" spans="1:3" ht="29.1" customHeight="1" x14ac:dyDescent="0.2">
      <c r="A24" s="21" t="s">
        <v>104</v>
      </c>
      <c r="B24" s="22">
        <v>1671</v>
      </c>
      <c r="C24" s="23">
        <v>0</v>
      </c>
    </row>
    <row r="25" spans="1:3" ht="28.35" customHeight="1" x14ac:dyDescent="0.2">
      <c r="A25" s="21" t="s">
        <v>105</v>
      </c>
      <c r="B25" s="22">
        <v>1672</v>
      </c>
      <c r="C25" s="23">
        <v>0</v>
      </c>
    </row>
    <row r="26" spans="1:3" ht="39.950000000000003" customHeight="1" x14ac:dyDescent="0.2">
      <c r="A26" s="21" t="s">
        <v>106</v>
      </c>
      <c r="B26" s="22">
        <v>1673</v>
      </c>
      <c r="C26" s="23">
        <v>6552</v>
      </c>
    </row>
    <row r="27" spans="1:3" ht="28.35" customHeight="1" x14ac:dyDescent="0.2">
      <c r="A27" s="21" t="s">
        <v>107</v>
      </c>
      <c r="B27" s="22">
        <v>1674</v>
      </c>
      <c r="C27" s="23">
        <v>2500</v>
      </c>
    </row>
    <row r="28" spans="1:3" ht="39.950000000000003" customHeight="1" x14ac:dyDescent="0.2">
      <c r="A28" s="21" t="s">
        <v>108</v>
      </c>
      <c r="B28" s="22">
        <v>1675</v>
      </c>
      <c r="C28" s="23">
        <v>0</v>
      </c>
    </row>
    <row r="29" spans="1:3" ht="28.35" customHeight="1" x14ac:dyDescent="0.2">
      <c r="A29" s="21" t="s">
        <v>109</v>
      </c>
      <c r="B29" s="22">
        <v>1676</v>
      </c>
      <c r="C29" s="23">
        <v>0</v>
      </c>
    </row>
    <row r="30" spans="1:3" ht="23.25" customHeight="1" x14ac:dyDescent="0.2">
      <c r="A30" s="21" t="s">
        <v>110</v>
      </c>
      <c r="B30" s="22">
        <v>1679</v>
      </c>
      <c r="C30" s="23">
        <v>18318</v>
      </c>
    </row>
    <row r="31" spans="1:3" ht="22.5" customHeight="1" x14ac:dyDescent="0.2">
      <c r="A31" s="21" t="s">
        <v>111</v>
      </c>
      <c r="B31" s="22">
        <v>1800</v>
      </c>
      <c r="C31" s="23">
        <v>31943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opLeftCell="A13" workbookViewId="0">
      <selection activeCell="A13" sqref="A1:XFD1048576"/>
    </sheetView>
  </sheetViews>
  <sheetFormatPr defaultRowHeight="12.75" x14ac:dyDescent="0.2"/>
  <cols>
    <col min="1" max="1" width="54.140625" style="27" customWidth="1"/>
    <col min="2" max="2" width="8.140625" style="27" customWidth="1"/>
    <col min="3" max="3" width="26.5703125" style="27" customWidth="1"/>
    <col min="4" max="4" width="25.5703125" style="27" customWidth="1"/>
    <col min="5" max="5" width="27.140625" style="27" customWidth="1"/>
    <col min="6" max="16384" width="9.140625" style="27"/>
  </cols>
  <sheetData>
    <row r="1" spans="1:5" ht="34.15" customHeight="1" x14ac:dyDescent="0.2">
      <c r="A1" s="52" t="s">
        <v>112</v>
      </c>
      <c r="B1" s="52"/>
      <c r="C1" s="52"/>
      <c r="D1" s="52"/>
      <c r="E1" s="52"/>
    </row>
    <row r="2" spans="1:5" ht="23.25" customHeight="1" x14ac:dyDescent="0.2">
      <c r="A2" s="28"/>
      <c r="B2" s="28"/>
      <c r="C2" s="28"/>
      <c r="D2" s="28"/>
      <c r="E2" s="28"/>
    </row>
    <row r="3" spans="1:5" ht="62.45" customHeight="1" x14ac:dyDescent="0.2">
      <c r="A3" s="20" t="s">
        <v>84</v>
      </c>
      <c r="B3" s="20" t="s">
        <v>18</v>
      </c>
      <c r="C3" s="20" t="s">
        <v>113</v>
      </c>
      <c r="D3" s="20" t="s">
        <v>114</v>
      </c>
      <c r="E3" s="20" t="s">
        <v>115</v>
      </c>
    </row>
    <row r="4" spans="1:5" ht="17.45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  <c r="E4" s="20" t="s">
        <v>37</v>
      </c>
    </row>
    <row r="5" spans="1:5" ht="22.5" customHeight="1" x14ac:dyDescent="0.2">
      <c r="A5" s="21" t="s">
        <v>116</v>
      </c>
      <c r="B5" s="22">
        <v>3010</v>
      </c>
      <c r="C5" s="23">
        <v>18297</v>
      </c>
      <c r="D5" s="23">
        <v>32082</v>
      </c>
      <c r="E5" s="23">
        <v>21232</v>
      </c>
    </row>
    <row r="6" spans="1:5" ht="23.25" customHeight="1" x14ac:dyDescent="0.2">
      <c r="A6" s="24" t="s">
        <v>117</v>
      </c>
      <c r="B6" s="25">
        <v>3020</v>
      </c>
      <c r="C6" s="26">
        <v>820</v>
      </c>
      <c r="D6" s="14" t="s">
        <v>50</v>
      </c>
      <c r="E6" s="14" t="s">
        <v>50</v>
      </c>
    </row>
    <row r="7" spans="1:5" ht="39.950000000000003" customHeight="1" x14ac:dyDescent="0.2">
      <c r="A7" s="21" t="s">
        <v>118</v>
      </c>
      <c r="B7" s="22">
        <v>3030</v>
      </c>
      <c r="C7" s="20" t="s">
        <v>50</v>
      </c>
      <c r="D7" s="23">
        <v>0</v>
      </c>
      <c r="E7" s="20" t="s">
        <v>50</v>
      </c>
    </row>
    <row r="8" spans="1:5" ht="39.200000000000003" customHeight="1" x14ac:dyDescent="0.2">
      <c r="A8" s="21" t="s">
        <v>119</v>
      </c>
      <c r="B8" s="22">
        <v>3040</v>
      </c>
      <c r="C8" s="23">
        <v>1</v>
      </c>
      <c r="D8" s="23">
        <v>2850</v>
      </c>
      <c r="E8" s="23">
        <v>2819</v>
      </c>
    </row>
    <row r="9" spans="1:5" ht="23.25" customHeight="1" x14ac:dyDescent="0.2">
      <c r="A9" s="24" t="s">
        <v>117</v>
      </c>
      <c r="B9" s="25">
        <v>3041</v>
      </c>
      <c r="C9" s="26">
        <v>1</v>
      </c>
      <c r="D9" s="14" t="s">
        <v>50</v>
      </c>
      <c r="E9" s="14" t="s">
        <v>50</v>
      </c>
    </row>
    <row r="10" spans="1:5" ht="22.5" customHeight="1" x14ac:dyDescent="0.2">
      <c r="A10" s="21" t="s">
        <v>120</v>
      </c>
      <c r="B10" s="22">
        <v>3045</v>
      </c>
      <c r="C10" s="23">
        <v>1</v>
      </c>
      <c r="D10" s="23">
        <v>2850</v>
      </c>
      <c r="E10" s="23">
        <v>2819</v>
      </c>
    </row>
    <row r="11" spans="1:5" ht="23.25" customHeight="1" x14ac:dyDescent="0.2">
      <c r="A11" s="24" t="s">
        <v>117</v>
      </c>
      <c r="B11" s="25">
        <v>3046</v>
      </c>
      <c r="C11" s="26">
        <v>1</v>
      </c>
      <c r="D11" s="14" t="s">
        <v>50</v>
      </c>
      <c r="E11" s="14" t="s">
        <v>50</v>
      </c>
    </row>
    <row r="12" spans="1:5" ht="28.35" customHeight="1" x14ac:dyDescent="0.2">
      <c r="A12" s="21" t="s">
        <v>121</v>
      </c>
      <c r="B12" s="22">
        <v>3050</v>
      </c>
      <c r="C12" s="23">
        <v>0</v>
      </c>
      <c r="D12" s="23">
        <v>0</v>
      </c>
      <c r="E12" s="23">
        <v>0</v>
      </c>
    </row>
    <row r="13" spans="1:5" ht="23.25" customHeight="1" x14ac:dyDescent="0.2">
      <c r="A13" s="24" t="s">
        <v>117</v>
      </c>
      <c r="B13" s="25">
        <v>3051</v>
      </c>
      <c r="C13" s="26">
        <v>0</v>
      </c>
      <c r="D13" s="14" t="s">
        <v>50</v>
      </c>
      <c r="E13" s="14" t="s">
        <v>50</v>
      </c>
    </row>
    <row r="14" spans="1:5" ht="39.200000000000003" customHeight="1" x14ac:dyDescent="0.2">
      <c r="A14" s="21" t="s">
        <v>122</v>
      </c>
      <c r="B14" s="22">
        <v>3055</v>
      </c>
      <c r="C14" s="23">
        <v>0</v>
      </c>
      <c r="D14" s="23">
        <v>0</v>
      </c>
      <c r="E14" s="23">
        <v>0</v>
      </c>
    </row>
    <row r="15" spans="1:5" ht="23.25" customHeight="1" x14ac:dyDescent="0.2">
      <c r="A15" s="24" t="s">
        <v>117</v>
      </c>
      <c r="B15" s="25">
        <v>3056</v>
      </c>
      <c r="C15" s="26">
        <v>0</v>
      </c>
      <c r="D15" s="14" t="s">
        <v>50</v>
      </c>
      <c r="E15" s="14" t="s">
        <v>50</v>
      </c>
    </row>
    <row r="16" spans="1:5" ht="39.950000000000003" customHeight="1" x14ac:dyDescent="0.2">
      <c r="A16" s="21" t="s">
        <v>123</v>
      </c>
      <c r="B16" s="22">
        <v>3060</v>
      </c>
      <c r="C16" s="23">
        <v>1</v>
      </c>
      <c r="D16" s="23">
        <v>2850</v>
      </c>
      <c r="E16" s="23">
        <v>2819</v>
      </c>
    </row>
    <row r="17" spans="1:5" ht="22.5" customHeight="1" x14ac:dyDescent="0.2">
      <c r="A17" s="24" t="s">
        <v>117</v>
      </c>
      <c r="B17" s="25">
        <v>3061</v>
      </c>
      <c r="C17" s="26">
        <v>1</v>
      </c>
      <c r="D17" s="14" t="s">
        <v>50</v>
      </c>
      <c r="E17" s="14" t="s">
        <v>50</v>
      </c>
    </row>
    <row r="18" spans="1:5" ht="23.25" customHeight="1" x14ac:dyDescent="0.2">
      <c r="A18" s="21" t="s">
        <v>111</v>
      </c>
      <c r="B18" s="22">
        <v>3065</v>
      </c>
      <c r="C18" s="23">
        <f>SUM(C5:C17)</f>
        <v>19123</v>
      </c>
      <c r="D18" s="23">
        <f t="shared" ref="D18:E18" si="0">SUM(D5:D17)</f>
        <v>40632</v>
      </c>
      <c r="E18" s="23">
        <f t="shared" si="0"/>
        <v>29689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sqref="A1:XFD1048576"/>
    </sheetView>
  </sheetViews>
  <sheetFormatPr defaultRowHeight="12.75" x14ac:dyDescent="0.2"/>
  <cols>
    <col min="1" max="1" width="52.140625" style="27" customWidth="1"/>
    <col min="2" max="2" width="6.140625" style="27" customWidth="1"/>
    <col min="3" max="3" width="17.42578125" style="27" customWidth="1"/>
    <col min="4" max="4" width="21.42578125" style="27" customWidth="1"/>
    <col min="5" max="16384" width="9.140625" style="27"/>
  </cols>
  <sheetData>
    <row r="1" spans="1:4" ht="17.45" customHeight="1" x14ac:dyDescent="0.2">
      <c r="A1" s="58" t="s">
        <v>124</v>
      </c>
      <c r="B1" s="58"/>
      <c r="C1" s="58"/>
      <c r="D1" s="58"/>
    </row>
    <row r="2" spans="1:4" ht="22.5" customHeight="1" x14ac:dyDescent="0.2">
      <c r="A2" s="28"/>
      <c r="B2" s="28"/>
      <c r="C2" s="28"/>
      <c r="D2" s="28"/>
    </row>
    <row r="3" spans="1:4" ht="63.2" customHeight="1" x14ac:dyDescent="0.2">
      <c r="A3" s="20" t="s">
        <v>84</v>
      </c>
      <c r="B3" s="20" t="s">
        <v>18</v>
      </c>
      <c r="C3" s="20" t="s">
        <v>113</v>
      </c>
      <c r="D3" s="20" t="s">
        <v>125</v>
      </c>
    </row>
    <row r="4" spans="1:4" ht="16.7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</row>
    <row r="5" spans="1:4" ht="39.950000000000003" customHeight="1" x14ac:dyDescent="0.2">
      <c r="A5" s="21" t="s">
        <v>126</v>
      </c>
      <c r="B5" s="22">
        <v>3700</v>
      </c>
      <c r="C5" s="23">
        <v>3639</v>
      </c>
      <c r="D5" s="23">
        <v>25383</v>
      </c>
    </row>
    <row r="6" spans="1:4" ht="23.25" customHeight="1" x14ac:dyDescent="0.2">
      <c r="A6" s="24" t="s">
        <v>117</v>
      </c>
      <c r="B6" s="25">
        <v>3705</v>
      </c>
      <c r="C6" s="26">
        <v>65</v>
      </c>
      <c r="D6" s="14" t="s">
        <v>50</v>
      </c>
    </row>
    <row r="7" spans="1:4" ht="22.5" customHeight="1" x14ac:dyDescent="0.2">
      <c r="A7" s="14" t="s">
        <v>127</v>
      </c>
      <c r="B7" s="14"/>
      <c r="C7" s="14"/>
      <c r="D7" s="14"/>
    </row>
    <row r="8" spans="1:4" ht="23.25" customHeight="1" x14ac:dyDescent="0.2">
      <c r="A8" s="21" t="s">
        <v>128</v>
      </c>
      <c r="B8" s="22">
        <v>3710</v>
      </c>
      <c r="C8" s="23">
        <v>0</v>
      </c>
      <c r="D8" s="23">
        <v>0</v>
      </c>
    </row>
    <row r="9" spans="1:4" ht="22.5" customHeight="1" x14ac:dyDescent="0.2">
      <c r="A9" s="24" t="s">
        <v>129</v>
      </c>
      <c r="B9" s="25">
        <v>3715</v>
      </c>
      <c r="C9" s="26">
        <v>0</v>
      </c>
      <c r="D9" s="26">
        <v>0</v>
      </c>
    </row>
    <row r="10" spans="1:4" ht="23.25" customHeight="1" x14ac:dyDescent="0.2">
      <c r="A10" s="24" t="s">
        <v>130</v>
      </c>
      <c r="B10" s="25">
        <v>3720</v>
      </c>
      <c r="C10" s="26">
        <v>1</v>
      </c>
      <c r="D10" s="26">
        <v>2850</v>
      </c>
    </row>
    <row r="11" spans="1:4" ht="22.5" customHeight="1" x14ac:dyDescent="0.2">
      <c r="A11" s="24" t="s">
        <v>129</v>
      </c>
      <c r="B11" s="25">
        <v>3725</v>
      </c>
      <c r="C11" s="26">
        <v>1</v>
      </c>
      <c r="D11" s="26">
        <v>2850</v>
      </c>
    </row>
    <row r="12" spans="1:4" ht="23.25" customHeight="1" x14ac:dyDescent="0.2">
      <c r="A12" s="24" t="s">
        <v>131</v>
      </c>
      <c r="B12" s="25">
        <v>3730</v>
      </c>
      <c r="C12" s="26">
        <v>0</v>
      </c>
      <c r="D12" s="26">
        <v>0</v>
      </c>
    </row>
    <row r="13" spans="1:4" ht="22.5" customHeight="1" x14ac:dyDescent="0.2">
      <c r="A13" s="24" t="s">
        <v>132</v>
      </c>
      <c r="B13" s="25">
        <v>3740</v>
      </c>
      <c r="C13" s="26">
        <v>0</v>
      </c>
      <c r="D13" s="26">
        <v>0</v>
      </c>
    </row>
    <row r="14" spans="1:4" ht="28.35" customHeight="1" x14ac:dyDescent="0.2">
      <c r="A14" s="24" t="s">
        <v>133</v>
      </c>
      <c r="B14" s="25">
        <v>3741</v>
      </c>
      <c r="C14" s="26">
        <v>0</v>
      </c>
      <c r="D14" s="26">
        <v>0</v>
      </c>
    </row>
    <row r="15" spans="1:4" ht="39.950000000000003" customHeight="1" x14ac:dyDescent="0.2">
      <c r="A15" s="24" t="s">
        <v>134</v>
      </c>
      <c r="B15" s="25">
        <v>3742</v>
      </c>
      <c r="C15" s="26">
        <v>0</v>
      </c>
      <c r="D15" s="26">
        <v>0</v>
      </c>
    </row>
    <row r="16" spans="1:4" ht="29.1" customHeight="1" x14ac:dyDescent="0.2">
      <c r="A16" s="21" t="s">
        <v>135</v>
      </c>
      <c r="B16" s="22">
        <v>3750</v>
      </c>
      <c r="C16" s="23">
        <v>0</v>
      </c>
      <c r="D16" s="23">
        <v>0</v>
      </c>
    </row>
    <row r="17" spans="1:4" ht="22.5" customHeight="1" x14ac:dyDescent="0.2">
      <c r="A17" s="24" t="s">
        <v>117</v>
      </c>
      <c r="B17" s="25">
        <v>3751</v>
      </c>
      <c r="C17" s="26">
        <v>0</v>
      </c>
      <c r="D17" s="14" t="s">
        <v>50</v>
      </c>
    </row>
    <row r="18" spans="1:4" ht="23.25" customHeight="1" x14ac:dyDescent="0.2">
      <c r="A18" s="24" t="s">
        <v>129</v>
      </c>
      <c r="B18" s="25">
        <v>3755</v>
      </c>
      <c r="C18" s="26">
        <v>0</v>
      </c>
      <c r="D18" s="26">
        <v>0</v>
      </c>
    </row>
    <row r="19" spans="1:4" ht="22.5" customHeight="1" x14ac:dyDescent="0.2">
      <c r="A19" s="24" t="s">
        <v>117</v>
      </c>
      <c r="B19" s="25">
        <v>3756</v>
      </c>
      <c r="C19" s="26">
        <v>0</v>
      </c>
      <c r="D19" s="14" t="s">
        <v>50</v>
      </c>
    </row>
    <row r="20" spans="1:4" ht="22.5" customHeight="1" x14ac:dyDescent="0.2">
      <c r="A20" s="14" t="s">
        <v>136</v>
      </c>
      <c r="B20" s="14"/>
      <c r="C20" s="14"/>
      <c r="D20" s="14"/>
    </row>
    <row r="21" spans="1:4" ht="23.25" customHeight="1" x14ac:dyDescent="0.2">
      <c r="A21" s="24" t="s">
        <v>137</v>
      </c>
      <c r="B21" s="25">
        <v>3761</v>
      </c>
      <c r="C21" s="26">
        <v>0</v>
      </c>
      <c r="D21" s="14" t="s">
        <v>50</v>
      </c>
    </row>
    <row r="22" spans="1:4" ht="28.35" customHeight="1" x14ac:dyDescent="0.2">
      <c r="A22" s="24" t="s">
        <v>138</v>
      </c>
      <c r="B22" s="25">
        <v>3762</v>
      </c>
      <c r="C22" s="26">
        <v>0</v>
      </c>
      <c r="D22" s="14" t="s">
        <v>50</v>
      </c>
    </row>
    <row r="23" spans="1:4" ht="23.25" customHeight="1" x14ac:dyDescent="0.2">
      <c r="A23" s="24" t="s">
        <v>139</v>
      </c>
      <c r="B23" s="25">
        <v>3763</v>
      </c>
      <c r="C23" s="26">
        <v>0</v>
      </c>
      <c r="D23" s="14" t="s">
        <v>50</v>
      </c>
    </row>
    <row r="24" spans="1:4" ht="22.5" customHeight="1" x14ac:dyDescent="0.2">
      <c r="A24" s="24" t="s">
        <v>140</v>
      </c>
      <c r="B24" s="25">
        <v>3764</v>
      </c>
      <c r="C24" s="26">
        <v>0</v>
      </c>
      <c r="D24" s="14" t="s">
        <v>50</v>
      </c>
    </row>
    <row r="25" spans="1:4" ht="23.25" customHeight="1" x14ac:dyDescent="0.2">
      <c r="A25" s="24" t="s">
        <v>141</v>
      </c>
      <c r="B25" s="25">
        <v>3765</v>
      </c>
      <c r="C25" s="26">
        <v>0</v>
      </c>
      <c r="D25" s="14" t="s">
        <v>50</v>
      </c>
    </row>
    <row r="26" spans="1:4" ht="22.5" customHeight="1" x14ac:dyDescent="0.2">
      <c r="A26" s="24" t="s">
        <v>142</v>
      </c>
      <c r="B26" s="25">
        <v>3766</v>
      </c>
      <c r="C26" s="26">
        <v>0</v>
      </c>
      <c r="D26" s="14" t="s">
        <v>50</v>
      </c>
    </row>
    <row r="27" spans="1:4" ht="29.1" customHeight="1" x14ac:dyDescent="0.2">
      <c r="A27" s="24" t="s">
        <v>143</v>
      </c>
      <c r="B27" s="25">
        <v>3767</v>
      </c>
      <c r="C27" s="26">
        <v>0</v>
      </c>
      <c r="D27" s="14" t="s">
        <v>50</v>
      </c>
    </row>
    <row r="28" spans="1:4" ht="39.200000000000003" customHeight="1" x14ac:dyDescent="0.2">
      <c r="A28" s="24" t="s">
        <v>144</v>
      </c>
      <c r="B28" s="25">
        <v>3770</v>
      </c>
      <c r="C28" s="26">
        <v>253</v>
      </c>
      <c r="D28" s="14" t="s">
        <v>50</v>
      </c>
    </row>
    <row r="29" spans="1:4" ht="23.25" customHeight="1" x14ac:dyDescent="0.2">
      <c r="A29" s="24" t="s">
        <v>145</v>
      </c>
      <c r="B29" s="25">
        <v>3795</v>
      </c>
      <c r="C29" s="26">
        <v>0</v>
      </c>
      <c r="D29" s="26">
        <v>0</v>
      </c>
    </row>
    <row r="30" spans="1:4" ht="28.35" customHeight="1" x14ac:dyDescent="0.2">
      <c r="A30" s="24" t="s">
        <v>146</v>
      </c>
      <c r="B30" s="25">
        <v>3796</v>
      </c>
      <c r="C30" s="26">
        <v>0</v>
      </c>
      <c r="D30" s="26">
        <v>0</v>
      </c>
    </row>
    <row r="31" spans="1:4" ht="23.25" customHeight="1" x14ac:dyDescent="0.2">
      <c r="A31" s="21" t="s">
        <v>111</v>
      </c>
      <c r="B31" s="22">
        <v>3900</v>
      </c>
      <c r="C31" s="23">
        <f>SUM(C5:C30)</f>
        <v>3959</v>
      </c>
      <c r="D31" s="23">
        <f>SUM(D5:D30)</f>
        <v>31083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C6" sqref="C6:F39"/>
    </sheetView>
  </sheetViews>
  <sheetFormatPr defaultRowHeight="12.75" x14ac:dyDescent="0.2"/>
  <cols>
    <col min="1" max="1" width="44" customWidth="1"/>
    <col min="2" max="2" width="8.140625" customWidth="1"/>
    <col min="3" max="3" width="21.42578125" customWidth="1"/>
    <col min="4" max="5" width="23.42578125" customWidth="1"/>
    <col min="6" max="6" width="21" customWidth="1"/>
  </cols>
  <sheetData>
    <row r="1" spans="1:6" ht="5.85" customHeight="1" x14ac:dyDescent="0.2"/>
    <row r="2" spans="1:6" ht="16.7" customHeight="1" x14ac:dyDescent="0.2">
      <c r="A2" s="58" t="s">
        <v>147</v>
      </c>
      <c r="B2" s="58"/>
      <c r="C2" s="58"/>
      <c r="D2" s="58"/>
      <c r="E2" s="58"/>
      <c r="F2" s="58"/>
    </row>
    <row r="3" spans="1:6" ht="17.45" customHeight="1" x14ac:dyDescent="0.2">
      <c r="A3" s="9"/>
      <c r="B3" s="9"/>
      <c r="C3" s="9"/>
      <c r="D3" s="9"/>
      <c r="E3" s="9"/>
      <c r="F3" s="9"/>
    </row>
    <row r="4" spans="1:6" ht="74.099999999999994" customHeight="1" x14ac:dyDescent="0.2">
      <c r="A4" s="10" t="s">
        <v>84</v>
      </c>
      <c r="B4" s="10" t="s">
        <v>18</v>
      </c>
      <c r="C4" s="10" t="s">
        <v>113</v>
      </c>
      <c r="D4" s="10" t="s">
        <v>148</v>
      </c>
      <c r="E4" s="10" t="s">
        <v>149</v>
      </c>
      <c r="F4" s="10" t="s">
        <v>150</v>
      </c>
    </row>
    <row r="5" spans="1:6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</row>
    <row r="6" spans="1:6" ht="50.85" customHeight="1" x14ac:dyDescent="0.2">
      <c r="A6" s="14" t="s">
        <v>151</v>
      </c>
      <c r="B6" s="14"/>
      <c r="C6" s="14"/>
      <c r="D6" s="14"/>
      <c r="E6" s="14"/>
      <c r="F6" s="14"/>
    </row>
    <row r="7" spans="1:6" ht="23.25" customHeight="1" x14ac:dyDescent="0.2">
      <c r="A7" s="15" t="s">
        <v>152</v>
      </c>
      <c r="B7" s="16">
        <v>3302</v>
      </c>
      <c r="C7" s="18">
        <v>309</v>
      </c>
      <c r="D7" s="18">
        <v>103394</v>
      </c>
      <c r="E7" s="14" t="s">
        <v>50</v>
      </c>
      <c r="F7" s="14" t="s">
        <v>50</v>
      </c>
    </row>
    <row r="8" spans="1:6" ht="22.5" customHeight="1" x14ac:dyDescent="0.2">
      <c r="A8" s="15" t="s">
        <v>153</v>
      </c>
      <c r="B8" s="16">
        <v>3303</v>
      </c>
      <c r="C8" s="18">
        <v>19</v>
      </c>
      <c r="D8" s="18">
        <v>29355</v>
      </c>
      <c r="E8" s="14" t="s">
        <v>50</v>
      </c>
      <c r="F8" s="14" t="s">
        <v>50</v>
      </c>
    </row>
    <row r="9" spans="1:6" ht="23.25" customHeight="1" x14ac:dyDescent="0.2">
      <c r="A9" s="15" t="s">
        <v>154</v>
      </c>
      <c r="B9" s="16">
        <v>3304</v>
      </c>
      <c r="C9" s="18">
        <v>91</v>
      </c>
      <c r="D9" s="18">
        <v>34990</v>
      </c>
      <c r="E9" s="14" t="s">
        <v>50</v>
      </c>
      <c r="F9" s="14" t="s">
        <v>50</v>
      </c>
    </row>
    <row r="10" spans="1:6" ht="28.35" customHeight="1" x14ac:dyDescent="0.2">
      <c r="A10" s="15" t="s">
        <v>155</v>
      </c>
      <c r="B10" s="16">
        <v>3305</v>
      </c>
      <c r="C10" s="18">
        <v>8</v>
      </c>
      <c r="D10" s="14" t="s">
        <v>50</v>
      </c>
      <c r="E10" s="18">
        <v>28975</v>
      </c>
      <c r="F10" s="14" t="s">
        <v>50</v>
      </c>
    </row>
    <row r="11" spans="1:6" ht="23.25" customHeight="1" x14ac:dyDescent="0.2">
      <c r="A11" s="15" t="s">
        <v>156</v>
      </c>
      <c r="B11" s="16">
        <v>3307</v>
      </c>
      <c r="C11" s="18">
        <v>21</v>
      </c>
      <c r="D11" s="14" t="s">
        <v>50</v>
      </c>
      <c r="E11" s="14" t="s">
        <v>50</v>
      </c>
      <c r="F11" s="18">
        <v>2569974</v>
      </c>
    </row>
    <row r="12" spans="1:6" ht="22.5" customHeight="1" x14ac:dyDescent="0.2">
      <c r="A12" s="14" t="s">
        <v>51</v>
      </c>
      <c r="B12" s="14"/>
      <c r="C12" s="14"/>
      <c r="D12" s="14"/>
      <c r="E12" s="14"/>
      <c r="F12" s="14"/>
    </row>
    <row r="13" spans="1:6" ht="50.85" customHeight="1" x14ac:dyDescent="0.2">
      <c r="A13" s="14" t="s">
        <v>157</v>
      </c>
      <c r="B13" s="14"/>
      <c r="C13" s="14"/>
      <c r="D13" s="14"/>
      <c r="E13" s="14"/>
      <c r="F13" s="14"/>
    </row>
    <row r="14" spans="1:6" ht="28.35" customHeight="1" x14ac:dyDescent="0.2">
      <c r="A14" s="15" t="s">
        <v>158</v>
      </c>
      <c r="B14" s="16">
        <v>3310</v>
      </c>
      <c r="C14" s="18">
        <v>1</v>
      </c>
      <c r="D14" s="18">
        <v>37</v>
      </c>
      <c r="E14" s="14" t="s">
        <v>50</v>
      </c>
      <c r="F14" s="14" t="s">
        <v>50</v>
      </c>
    </row>
    <row r="15" spans="1:6" ht="23.25" customHeight="1" x14ac:dyDescent="0.2">
      <c r="A15" s="15" t="s">
        <v>153</v>
      </c>
      <c r="B15" s="16">
        <v>3320</v>
      </c>
      <c r="C15" s="18">
        <v>0</v>
      </c>
      <c r="D15" s="18">
        <v>0</v>
      </c>
      <c r="E15" s="14" t="s">
        <v>50</v>
      </c>
      <c r="F15" s="14" t="s">
        <v>50</v>
      </c>
    </row>
    <row r="16" spans="1:6" ht="22.5" customHeight="1" x14ac:dyDescent="0.2">
      <c r="A16" s="15" t="s">
        <v>154</v>
      </c>
      <c r="B16" s="16">
        <v>3321</v>
      </c>
      <c r="C16" s="18">
        <v>0</v>
      </c>
      <c r="D16" s="18">
        <v>0</v>
      </c>
      <c r="E16" s="14" t="s">
        <v>50</v>
      </c>
      <c r="F16" s="14" t="s">
        <v>50</v>
      </c>
    </row>
    <row r="17" spans="1:6" ht="29.1" customHeight="1" x14ac:dyDescent="0.2">
      <c r="A17" s="15" t="s">
        <v>159</v>
      </c>
      <c r="B17" s="16">
        <v>3330</v>
      </c>
      <c r="C17" s="18">
        <v>0</v>
      </c>
      <c r="D17" s="14" t="s">
        <v>50</v>
      </c>
      <c r="E17" s="18">
        <v>0</v>
      </c>
      <c r="F17" s="14" t="s">
        <v>50</v>
      </c>
    </row>
    <row r="18" spans="1:6" ht="28.35" customHeight="1" x14ac:dyDescent="0.2">
      <c r="A18" s="15" t="s">
        <v>160</v>
      </c>
      <c r="B18" s="16">
        <v>3340</v>
      </c>
      <c r="C18" s="18">
        <v>6</v>
      </c>
      <c r="D18" s="14" t="s">
        <v>50</v>
      </c>
      <c r="E18" s="14" t="s">
        <v>50</v>
      </c>
      <c r="F18" s="18">
        <v>11330</v>
      </c>
    </row>
    <row r="19" spans="1:6" ht="50.85" customHeight="1" x14ac:dyDescent="0.2">
      <c r="A19" s="14" t="s">
        <v>161</v>
      </c>
      <c r="B19" s="14"/>
      <c r="C19" s="14"/>
      <c r="D19" s="14"/>
      <c r="E19" s="14"/>
      <c r="F19" s="14"/>
    </row>
    <row r="20" spans="1:6" ht="29.1" customHeight="1" x14ac:dyDescent="0.2">
      <c r="A20" s="15" t="s">
        <v>158</v>
      </c>
      <c r="B20" s="16">
        <v>3350</v>
      </c>
      <c r="C20" s="18">
        <v>121</v>
      </c>
      <c r="D20" s="18">
        <v>45222</v>
      </c>
      <c r="E20" s="14" t="s">
        <v>50</v>
      </c>
      <c r="F20" s="14" t="s">
        <v>50</v>
      </c>
    </row>
    <row r="21" spans="1:6" ht="22.5" customHeight="1" x14ac:dyDescent="0.2">
      <c r="A21" s="15" t="s">
        <v>153</v>
      </c>
      <c r="B21" s="16">
        <v>3360</v>
      </c>
      <c r="C21" s="18">
        <v>8</v>
      </c>
      <c r="D21" s="18">
        <v>28228</v>
      </c>
      <c r="E21" s="14" t="s">
        <v>50</v>
      </c>
      <c r="F21" s="14" t="s">
        <v>50</v>
      </c>
    </row>
    <row r="22" spans="1:6" ht="23.25" customHeight="1" x14ac:dyDescent="0.2">
      <c r="A22" s="15" t="s">
        <v>154</v>
      </c>
      <c r="B22" s="16">
        <v>3361</v>
      </c>
      <c r="C22" s="18">
        <v>48</v>
      </c>
      <c r="D22" s="18">
        <v>10917</v>
      </c>
      <c r="E22" s="14" t="s">
        <v>50</v>
      </c>
      <c r="F22" s="14" t="s">
        <v>50</v>
      </c>
    </row>
    <row r="23" spans="1:6" ht="28.35" customHeight="1" x14ac:dyDescent="0.2">
      <c r="A23" s="15" t="s">
        <v>159</v>
      </c>
      <c r="B23" s="16">
        <v>3370</v>
      </c>
      <c r="C23" s="18">
        <v>2</v>
      </c>
      <c r="D23" s="14" t="s">
        <v>50</v>
      </c>
      <c r="E23" s="18">
        <v>6335</v>
      </c>
      <c r="F23" s="14" t="s">
        <v>50</v>
      </c>
    </row>
    <row r="24" spans="1:6" ht="29.1" customHeight="1" x14ac:dyDescent="0.2">
      <c r="A24" s="15" t="s">
        <v>160</v>
      </c>
      <c r="B24" s="16">
        <v>3380</v>
      </c>
      <c r="C24" s="18">
        <v>3</v>
      </c>
      <c r="D24" s="14" t="s">
        <v>50</v>
      </c>
      <c r="E24" s="14" t="s">
        <v>50</v>
      </c>
      <c r="F24" s="18">
        <v>4440</v>
      </c>
    </row>
    <row r="25" spans="1:6" ht="50.85" customHeight="1" x14ac:dyDescent="0.2">
      <c r="A25" s="14" t="s">
        <v>151</v>
      </c>
      <c r="B25" s="14"/>
      <c r="C25" s="14"/>
      <c r="D25" s="14"/>
      <c r="E25" s="14"/>
      <c r="F25" s="14"/>
    </row>
    <row r="26" spans="1:6" ht="22.5" customHeight="1" x14ac:dyDescent="0.2">
      <c r="A26" s="15" t="s">
        <v>162</v>
      </c>
      <c r="B26" s="16">
        <v>3392</v>
      </c>
      <c r="C26" s="18">
        <v>192</v>
      </c>
      <c r="D26" s="18">
        <v>2327454</v>
      </c>
      <c r="E26" s="14" t="s">
        <v>50</v>
      </c>
      <c r="F26" s="14" t="s">
        <v>50</v>
      </c>
    </row>
    <row r="27" spans="1:6" ht="23.25" customHeight="1" x14ac:dyDescent="0.2">
      <c r="A27" s="15" t="s">
        <v>153</v>
      </c>
      <c r="B27" s="16">
        <v>3393</v>
      </c>
      <c r="C27" s="18">
        <v>13</v>
      </c>
      <c r="D27" s="18">
        <v>15992</v>
      </c>
      <c r="E27" s="14" t="s">
        <v>50</v>
      </c>
      <c r="F27" s="14" t="s">
        <v>50</v>
      </c>
    </row>
    <row r="28" spans="1:6" ht="28.35" customHeight="1" x14ac:dyDescent="0.2">
      <c r="A28" s="15" t="s">
        <v>163</v>
      </c>
      <c r="B28" s="16">
        <v>3395</v>
      </c>
      <c r="C28" s="18">
        <v>11</v>
      </c>
      <c r="D28" s="14" t="s">
        <v>50</v>
      </c>
      <c r="E28" s="18">
        <v>38451</v>
      </c>
      <c r="F28" s="14" t="s">
        <v>50</v>
      </c>
    </row>
    <row r="29" spans="1:6" ht="29.1" customHeight="1" x14ac:dyDescent="0.2">
      <c r="A29" s="15" t="s">
        <v>164</v>
      </c>
      <c r="B29" s="16">
        <v>3397</v>
      </c>
      <c r="C29" s="18">
        <v>12</v>
      </c>
      <c r="D29" s="14" t="s">
        <v>50</v>
      </c>
      <c r="E29" s="14" t="s">
        <v>50</v>
      </c>
      <c r="F29" s="18">
        <v>13472</v>
      </c>
    </row>
    <row r="30" spans="1:6" ht="50.85" customHeight="1" x14ac:dyDescent="0.2">
      <c r="A30" s="14" t="s">
        <v>165</v>
      </c>
      <c r="B30" s="14"/>
      <c r="C30" s="14"/>
      <c r="D30" s="14"/>
      <c r="E30" s="14"/>
      <c r="F30" s="14"/>
    </row>
    <row r="31" spans="1:6" ht="22.5" customHeight="1" x14ac:dyDescent="0.2">
      <c r="A31" s="15" t="s">
        <v>152</v>
      </c>
      <c r="B31" s="16">
        <v>3400</v>
      </c>
      <c r="C31" s="18">
        <v>0</v>
      </c>
      <c r="D31" s="18">
        <v>0</v>
      </c>
      <c r="E31" s="14" t="s">
        <v>50</v>
      </c>
      <c r="F31" s="14" t="s">
        <v>50</v>
      </c>
    </row>
    <row r="32" spans="1:6" ht="23.25" customHeight="1" x14ac:dyDescent="0.2">
      <c r="A32" s="15" t="s">
        <v>153</v>
      </c>
      <c r="B32" s="16">
        <v>3410</v>
      </c>
      <c r="C32" s="18">
        <v>0</v>
      </c>
      <c r="D32" s="18">
        <v>0</v>
      </c>
      <c r="E32" s="14" t="s">
        <v>50</v>
      </c>
      <c r="F32" s="14" t="s">
        <v>50</v>
      </c>
    </row>
    <row r="33" spans="1:6" ht="28.35" customHeight="1" x14ac:dyDescent="0.2">
      <c r="A33" s="15" t="s">
        <v>155</v>
      </c>
      <c r="B33" s="16">
        <v>3420</v>
      </c>
      <c r="C33" s="18">
        <v>0</v>
      </c>
      <c r="D33" s="14" t="s">
        <v>50</v>
      </c>
      <c r="E33" s="18">
        <v>0</v>
      </c>
      <c r="F33" s="14" t="s">
        <v>50</v>
      </c>
    </row>
    <row r="34" spans="1:6" ht="22.5" customHeight="1" x14ac:dyDescent="0.2">
      <c r="A34" s="15" t="s">
        <v>156</v>
      </c>
      <c r="B34" s="16">
        <v>3430</v>
      </c>
      <c r="C34" s="18">
        <v>0</v>
      </c>
      <c r="D34" s="14" t="s">
        <v>50</v>
      </c>
      <c r="E34" s="14" t="s">
        <v>50</v>
      </c>
      <c r="F34" s="18">
        <v>0</v>
      </c>
    </row>
    <row r="35" spans="1:6" ht="51.6" customHeight="1" x14ac:dyDescent="0.2">
      <c r="A35" s="14" t="s">
        <v>166</v>
      </c>
      <c r="B35" s="14"/>
      <c r="C35" s="14"/>
      <c r="D35" s="14"/>
      <c r="E35" s="14"/>
      <c r="F35" s="14"/>
    </row>
    <row r="36" spans="1:6" ht="22.5" customHeight="1" x14ac:dyDescent="0.2">
      <c r="A36" s="15" t="s">
        <v>152</v>
      </c>
      <c r="B36" s="16">
        <v>3440</v>
      </c>
      <c r="C36" s="18">
        <v>41</v>
      </c>
      <c r="D36" s="18">
        <v>5394</v>
      </c>
      <c r="E36" s="14" t="s">
        <v>50</v>
      </c>
      <c r="F36" s="14" t="s">
        <v>50</v>
      </c>
    </row>
    <row r="37" spans="1:6" ht="23.25" customHeight="1" x14ac:dyDescent="0.2">
      <c r="A37" s="14" t="s">
        <v>61</v>
      </c>
      <c r="B37" s="14"/>
      <c r="C37" s="14"/>
      <c r="D37" s="14"/>
      <c r="E37" s="14"/>
      <c r="F37" s="14"/>
    </row>
    <row r="38" spans="1:6" ht="28.35" customHeight="1" x14ac:dyDescent="0.2">
      <c r="A38" s="15" t="s">
        <v>167</v>
      </c>
      <c r="B38" s="16">
        <v>3442</v>
      </c>
      <c r="C38" s="18">
        <v>0</v>
      </c>
      <c r="D38" s="18">
        <v>0</v>
      </c>
      <c r="E38" s="14" t="s">
        <v>50</v>
      </c>
      <c r="F38" s="14" t="s">
        <v>50</v>
      </c>
    </row>
    <row r="39" spans="1:6" ht="22.5" customHeight="1" x14ac:dyDescent="0.2">
      <c r="A39" s="11" t="s">
        <v>111</v>
      </c>
      <c r="B39" s="12">
        <v>3500</v>
      </c>
      <c r="C39" s="19">
        <f>SUM(C6:C38)</f>
        <v>906</v>
      </c>
      <c r="D39" s="19">
        <f t="shared" ref="D39:F39" si="0">SUM(D6:D38)</f>
        <v>2600983</v>
      </c>
      <c r="E39" s="19">
        <f t="shared" si="0"/>
        <v>73761</v>
      </c>
      <c r="F39" s="19">
        <f t="shared" si="0"/>
        <v>2599216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6" workbookViewId="0">
      <selection activeCell="A16" sqref="A1:XFD1048576"/>
    </sheetView>
  </sheetViews>
  <sheetFormatPr defaultRowHeight="12.75" x14ac:dyDescent="0.2"/>
  <cols>
    <col min="1" max="1" width="44.85546875" style="27" customWidth="1"/>
    <col min="2" max="2" width="8.140625" style="27" customWidth="1"/>
    <col min="3" max="3" width="14.42578125" style="27" customWidth="1"/>
    <col min="4" max="4" width="14.28515625" style="27" customWidth="1"/>
    <col min="5" max="5" width="15.28515625" style="27" customWidth="1"/>
    <col min="6" max="16384" width="9.140625" style="27"/>
  </cols>
  <sheetData>
    <row r="1" spans="1:5" ht="63.2" customHeight="1" x14ac:dyDescent="0.2">
      <c r="A1" s="52" t="s">
        <v>168</v>
      </c>
      <c r="B1" s="52"/>
      <c r="C1" s="52"/>
      <c r="D1" s="52"/>
      <c r="E1" s="52"/>
    </row>
    <row r="2" spans="1:5" ht="22.5" customHeight="1" x14ac:dyDescent="0.2">
      <c r="A2" s="28"/>
      <c r="B2" s="28"/>
      <c r="C2" s="28"/>
      <c r="D2" s="28"/>
      <c r="E2" s="28"/>
    </row>
    <row r="3" spans="1:5" ht="69" customHeight="1" x14ac:dyDescent="0.2">
      <c r="A3" s="20" t="s">
        <v>84</v>
      </c>
      <c r="B3" s="20" t="s">
        <v>18</v>
      </c>
      <c r="C3" s="20" t="s">
        <v>169</v>
      </c>
      <c r="D3" s="20" t="s">
        <v>170</v>
      </c>
      <c r="E3" s="20" t="s">
        <v>171</v>
      </c>
    </row>
    <row r="4" spans="1:5" ht="16.7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  <c r="E4" s="20" t="s">
        <v>37</v>
      </c>
    </row>
    <row r="5" spans="1:5" ht="50.85" customHeight="1" x14ac:dyDescent="0.2">
      <c r="A5" s="21" t="s">
        <v>172</v>
      </c>
      <c r="B5" s="22">
        <v>4010</v>
      </c>
      <c r="C5" s="23">
        <v>0</v>
      </c>
      <c r="D5" s="23">
        <v>0</v>
      </c>
      <c r="E5" s="23">
        <v>0</v>
      </c>
    </row>
    <row r="6" spans="1:5" ht="23.25" customHeight="1" x14ac:dyDescent="0.2">
      <c r="A6" s="24" t="s">
        <v>173</v>
      </c>
      <c r="B6" s="25">
        <v>4020</v>
      </c>
      <c r="C6" s="26">
        <v>0</v>
      </c>
      <c r="D6" s="26">
        <v>0</v>
      </c>
      <c r="E6" s="26">
        <v>0</v>
      </c>
    </row>
    <row r="7" spans="1:5" ht="22.5" customHeight="1" x14ac:dyDescent="0.2">
      <c r="A7" s="24" t="s">
        <v>174</v>
      </c>
      <c r="B7" s="25">
        <v>4030</v>
      </c>
      <c r="C7" s="26">
        <v>0</v>
      </c>
      <c r="D7" s="26">
        <v>0</v>
      </c>
      <c r="E7" s="26">
        <v>0</v>
      </c>
    </row>
    <row r="8" spans="1:5" ht="23.25" customHeight="1" x14ac:dyDescent="0.2">
      <c r="A8" s="24" t="s">
        <v>175</v>
      </c>
      <c r="B8" s="25">
        <v>4040</v>
      </c>
      <c r="C8" s="26">
        <v>0</v>
      </c>
      <c r="D8" s="26">
        <v>0</v>
      </c>
      <c r="E8" s="26">
        <v>0</v>
      </c>
    </row>
    <row r="9" spans="1:5" ht="61.9" customHeight="1" x14ac:dyDescent="0.2">
      <c r="A9" s="21" t="s">
        <v>176</v>
      </c>
      <c r="B9" s="22">
        <v>4060</v>
      </c>
      <c r="C9" s="23">
        <v>0</v>
      </c>
      <c r="D9" s="23">
        <v>0</v>
      </c>
      <c r="E9" s="23">
        <v>0</v>
      </c>
    </row>
    <row r="10" spans="1:5" ht="23.25" customHeight="1" x14ac:dyDescent="0.2">
      <c r="A10" s="24" t="s">
        <v>173</v>
      </c>
      <c r="B10" s="25">
        <v>4070</v>
      </c>
      <c r="C10" s="26">
        <v>0</v>
      </c>
      <c r="D10" s="26">
        <v>0</v>
      </c>
      <c r="E10" s="26">
        <v>0</v>
      </c>
    </row>
    <row r="11" spans="1:5" ht="22.5" customHeight="1" x14ac:dyDescent="0.2">
      <c r="A11" s="24" t="s">
        <v>174</v>
      </c>
      <c r="B11" s="25">
        <v>4080</v>
      </c>
      <c r="C11" s="26">
        <v>0</v>
      </c>
      <c r="D11" s="26">
        <v>0</v>
      </c>
      <c r="E11" s="26">
        <v>0</v>
      </c>
    </row>
    <row r="12" spans="1:5" ht="23.25" customHeight="1" x14ac:dyDescent="0.2">
      <c r="A12" s="24" t="s">
        <v>175</v>
      </c>
      <c r="B12" s="25">
        <v>4090</v>
      </c>
      <c r="C12" s="26">
        <v>0</v>
      </c>
      <c r="D12" s="26">
        <v>0</v>
      </c>
      <c r="E12" s="26">
        <v>0</v>
      </c>
    </row>
    <row r="13" spans="1:5" ht="50.85" customHeight="1" x14ac:dyDescent="0.2">
      <c r="A13" s="21" t="s">
        <v>177</v>
      </c>
      <c r="B13" s="22">
        <v>4110</v>
      </c>
      <c r="C13" s="23">
        <v>215</v>
      </c>
      <c r="D13" s="23">
        <v>0</v>
      </c>
      <c r="E13" s="23">
        <v>0</v>
      </c>
    </row>
    <row r="14" spans="1:5" ht="22.5" customHeight="1" x14ac:dyDescent="0.2">
      <c r="A14" s="24" t="s">
        <v>173</v>
      </c>
      <c r="B14" s="25">
        <v>4120</v>
      </c>
      <c r="C14" s="26">
        <v>0</v>
      </c>
      <c r="D14" s="26">
        <v>0</v>
      </c>
      <c r="E14" s="26">
        <v>0</v>
      </c>
    </row>
    <row r="15" spans="1:5" ht="23.25" customHeight="1" x14ac:dyDescent="0.2">
      <c r="A15" s="24" t="s">
        <v>174</v>
      </c>
      <c r="B15" s="25">
        <v>4130</v>
      </c>
      <c r="C15" s="26">
        <v>215</v>
      </c>
      <c r="D15" s="26">
        <v>0</v>
      </c>
      <c r="E15" s="26">
        <v>0</v>
      </c>
    </row>
    <row r="16" spans="1:5" ht="22.5" customHeight="1" x14ac:dyDescent="0.2">
      <c r="A16" s="24" t="s">
        <v>175</v>
      </c>
      <c r="B16" s="25">
        <v>4140</v>
      </c>
      <c r="C16" s="26">
        <v>0</v>
      </c>
      <c r="D16" s="26">
        <v>0</v>
      </c>
      <c r="E16" s="26">
        <v>0</v>
      </c>
    </row>
    <row r="17" spans="1:5" ht="62.45" customHeight="1" x14ac:dyDescent="0.2">
      <c r="A17" s="21" t="s">
        <v>178</v>
      </c>
      <c r="B17" s="22">
        <v>4150</v>
      </c>
      <c r="C17" s="23">
        <v>0</v>
      </c>
      <c r="D17" s="23">
        <v>0</v>
      </c>
      <c r="E17" s="23">
        <v>0</v>
      </c>
    </row>
    <row r="18" spans="1:5" ht="22.5" customHeight="1" x14ac:dyDescent="0.2">
      <c r="A18" s="24" t="s">
        <v>173</v>
      </c>
      <c r="B18" s="25">
        <v>4160</v>
      </c>
      <c r="C18" s="26">
        <v>0</v>
      </c>
      <c r="D18" s="26">
        <v>0</v>
      </c>
      <c r="E18" s="26">
        <v>0</v>
      </c>
    </row>
    <row r="19" spans="1:5" ht="23.25" customHeight="1" x14ac:dyDescent="0.2">
      <c r="A19" s="24" t="s">
        <v>174</v>
      </c>
      <c r="B19" s="25">
        <v>4170</v>
      </c>
      <c r="C19" s="26">
        <v>0</v>
      </c>
      <c r="D19" s="26">
        <v>0</v>
      </c>
      <c r="E19" s="26">
        <v>0</v>
      </c>
    </row>
    <row r="20" spans="1:5" ht="22.5" customHeight="1" x14ac:dyDescent="0.2">
      <c r="A20" s="24" t="s">
        <v>175</v>
      </c>
      <c r="B20" s="25">
        <v>4180</v>
      </c>
      <c r="C20" s="26">
        <v>0</v>
      </c>
      <c r="D20" s="26">
        <v>0</v>
      </c>
      <c r="E20" s="26">
        <v>0</v>
      </c>
    </row>
    <row r="21" spans="1:5" ht="29.1" customHeight="1" x14ac:dyDescent="0.2">
      <c r="A21" s="21" t="s">
        <v>179</v>
      </c>
      <c r="B21" s="22">
        <v>4184</v>
      </c>
      <c r="C21" s="23">
        <v>896</v>
      </c>
      <c r="D21" s="23">
        <v>1</v>
      </c>
      <c r="E21" s="20" t="s">
        <v>50</v>
      </c>
    </row>
    <row r="22" spans="1:5" ht="39.200000000000003" customHeight="1" x14ac:dyDescent="0.2">
      <c r="A22" s="24" t="s">
        <v>180</v>
      </c>
      <c r="B22" s="25">
        <v>4186</v>
      </c>
      <c r="C22" s="26">
        <v>75</v>
      </c>
      <c r="D22" s="26">
        <v>0</v>
      </c>
      <c r="E22" s="14" t="s">
        <v>50</v>
      </c>
    </row>
    <row r="23" spans="1:5" ht="39.950000000000003" customHeight="1" x14ac:dyDescent="0.2">
      <c r="A23" s="21" t="s">
        <v>181</v>
      </c>
      <c r="B23" s="22">
        <v>4194</v>
      </c>
      <c r="C23" s="23">
        <v>39157</v>
      </c>
      <c r="D23" s="23">
        <v>2850</v>
      </c>
      <c r="E23" s="20" t="s">
        <v>50</v>
      </c>
    </row>
    <row r="24" spans="1:5" ht="50.85" customHeight="1" x14ac:dyDescent="0.2">
      <c r="A24" s="24" t="s">
        <v>182</v>
      </c>
      <c r="B24" s="25">
        <v>4196</v>
      </c>
      <c r="C24" s="26">
        <v>335</v>
      </c>
      <c r="D24" s="26">
        <v>0</v>
      </c>
      <c r="E24" s="14" t="s">
        <v>50</v>
      </c>
    </row>
    <row r="25" spans="1:5" ht="23.25" customHeight="1" x14ac:dyDescent="0.2">
      <c r="A25" s="21" t="s">
        <v>111</v>
      </c>
      <c r="B25" s="22">
        <v>4300</v>
      </c>
      <c r="C25" s="23">
        <f>SUM(C5:C24)</f>
        <v>40893</v>
      </c>
      <c r="D25" s="23">
        <f>SUM(D5:D24)</f>
        <v>2851</v>
      </c>
      <c r="E25" s="23"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/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58" t="s">
        <v>183</v>
      </c>
      <c r="B2" s="58"/>
      <c r="C2" s="58"/>
      <c r="D2" s="58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84</v>
      </c>
      <c r="B4" s="10" t="s">
        <v>18</v>
      </c>
      <c r="C4" s="10" t="s">
        <v>24</v>
      </c>
      <c r="D4" s="10" t="s">
        <v>184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185</v>
      </c>
      <c r="B6" s="16">
        <v>4310</v>
      </c>
      <c r="C6" s="17">
        <v>0</v>
      </c>
      <c r="D6" s="17">
        <v>0</v>
      </c>
    </row>
    <row r="7" spans="1:4" ht="23.25" customHeight="1" x14ac:dyDescent="0.2">
      <c r="A7" s="15" t="s">
        <v>186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187</v>
      </c>
      <c r="B8" s="16">
        <v>4330</v>
      </c>
      <c r="C8" s="17">
        <v>0</v>
      </c>
      <c r="D8" s="17">
        <v>0</v>
      </c>
    </row>
    <row r="9" spans="1:4" ht="23.25" customHeight="1" x14ac:dyDescent="0.2">
      <c r="A9" s="15" t="s">
        <v>186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188</v>
      </c>
      <c r="B10" s="16">
        <v>4350</v>
      </c>
      <c r="C10" s="17">
        <v>0</v>
      </c>
      <c r="D10" s="17">
        <v>0</v>
      </c>
    </row>
    <row r="11" spans="1:4" ht="22.5" customHeight="1" x14ac:dyDescent="0.2">
      <c r="A11" s="15" t="s">
        <v>186</v>
      </c>
      <c r="B11" s="16">
        <v>4360</v>
      </c>
      <c r="C11" s="17">
        <v>0</v>
      </c>
      <c r="D11" s="17">
        <v>0</v>
      </c>
    </row>
    <row r="12" spans="1:4" ht="62.45" customHeight="1" x14ac:dyDescent="0.2">
      <c r="A12" s="15" t="s">
        <v>189</v>
      </c>
      <c r="B12" s="16">
        <v>4370</v>
      </c>
      <c r="C12" s="17">
        <v>0</v>
      </c>
      <c r="D12" s="17">
        <v>0</v>
      </c>
    </row>
    <row r="13" spans="1:4" ht="28.35" customHeight="1" x14ac:dyDescent="0.2">
      <c r="A13" s="15" t="s">
        <v>190</v>
      </c>
      <c r="B13" s="16">
        <v>4380</v>
      </c>
      <c r="C13" s="17">
        <v>0</v>
      </c>
      <c r="D13" s="17">
        <v>0</v>
      </c>
    </row>
    <row r="14" spans="1:4" ht="23.25" customHeight="1" x14ac:dyDescent="0.2">
      <c r="A14" s="11" t="s">
        <v>111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10" workbookViewId="0">
      <selection activeCell="A17" sqref="A17:XFD23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7.1406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52" t="s">
        <v>191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53" t="s">
        <v>84</v>
      </c>
      <c r="B3" s="57"/>
      <c r="C3" s="57"/>
      <c r="D3" s="57"/>
      <c r="E3" s="57"/>
      <c r="F3" s="57"/>
      <c r="G3" s="56"/>
      <c r="H3" s="53" t="s">
        <v>18</v>
      </c>
      <c r="I3" s="57"/>
      <c r="J3" s="56"/>
      <c r="K3" s="10" t="s">
        <v>116</v>
      </c>
      <c r="L3" s="53" t="s">
        <v>192</v>
      </c>
      <c r="M3" s="57"/>
      <c r="N3" s="56"/>
    </row>
    <row r="4" spans="1:14" ht="16.7" customHeight="1" x14ac:dyDescent="0.2">
      <c r="A4" s="53" t="s">
        <v>33</v>
      </c>
      <c r="B4" s="57"/>
      <c r="C4" s="57"/>
      <c r="D4" s="57"/>
      <c r="E4" s="57"/>
      <c r="F4" s="57"/>
      <c r="G4" s="56"/>
      <c r="H4" s="53" t="s">
        <v>34</v>
      </c>
      <c r="I4" s="57"/>
      <c r="J4" s="56"/>
      <c r="K4" s="10" t="s">
        <v>35</v>
      </c>
      <c r="L4" s="53" t="s">
        <v>36</v>
      </c>
      <c r="M4" s="57"/>
      <c r="N4" s="56"/>
    </row>
    <row r="5" spans="1:14" ht="29.1" customHeight="1" x14ac:dyDescent="0.2">
      <c r="A5" s="59" t="s">
        <v>193</v>
      </c>
      <c r="B5" s="60"/>
      <c r="C5" s="60"/>
      <c r="D5" s="60"/>
      <c r="E5" s="60"/>
      <c r="F5" s="60"/>
      <c r="G5" s="61"/>
      <c r="H5" s="62">
        <v>5010</v>
      </c>
      <c r="I5" s="63"/>
      <c r="J5" s="64"/>
      <c r="K5" s="13">
        <v>190</v>
      </c>
      <c r="L5" s="65">
        <v>0</v>
      </c>
      <c r="M5" s="66"/>
      <c r="N5" s="67"/>
    </row>
    <row r="6" spans="1:14" ht="28.35" customHeight="1" x14ac:dyDescent="0.2">
      <c r="A6" s="59" t="s">
        <v>194</v>
      </c>
      <c r="B6" s="60"/>
      <c r="C6" s="60"/>
      <c r="D6" s="60"/>
      <c r="E6" s="60"/>
      <c r="F6" s="60"/>
      <c r="G6" s="61"/>
      <c r="H6" s="62">
        <v>5020</v>
      </c>
      <c r="I6" s="63"/>
      <c r="J6" s="64"/>
      <c r="K6" s="13">
        <v>15</v>
      </c>
      <c r="L6" s="65">
        <v>0</v>
      </c>
      <c r="M6" s="66"/>
      <c r="N6" s="67"/>
    </row>
    <row r="7" spans="1:14" ht="39.950000000000003" customHeight="1" x14ac:dyDescent="0.2">
      <c r="A7" s="59" t="s">
        <v>195</v>
      </c>
      <c r="B7" s="60"/>
      <c r="C7" s="60"/>
      <c r="D7" s="60"/>
      <c r="E7" s="60"/>
      <c r="F7" s="60"/>
      <c r="G7" s="61"/>
      <c r="H7" s="62">
        <v>5030</v>
      </c>
      <c r="I7" s="63"/>
      <c r="J7" s="64"/>
      <c r="K7" s="13">
        <v>86277</v>
      </c>
      <c r="L7" s="65">
        <v>0</v>
      </c>
      <c r="M7" s="66"/>
      <c r="N7" s="67"/>
    </row>
    <row r="8" spans="1:14" ht="39.950000000000003" customHeight="1" x14ac:dyDescent="0.2">
      <c r="A8" s="59" t="s">
        <v>196</v>
      </c>
      <c r="B8" s="60"/>
      <c r="C8" s="60"/>
      <c r="D8" s="60"/>
      <c r="E8" s="60"/>
      <c r="F8" s="60"/>
      <c r="G8" s="61"/>
      <c r="H8" s="62">
        <v>5044</v>
      </c>
      <c r="I8" s="63"/>
      <c r="J8" s="64"/>
      <c r="K8" s="13">
        <v>0</v>
      </c>
      <c r="L8" s="65">
        <v>0</v>
      </c>
      <c r="M8" s="66"/>
      <c r="N8" s="67"/>
    </row>
    <row r="9" spans="1:14" ht="61.9" customHeight="1" x14ac:dyDescent="0.2">
      <c r="A9" s="59" t="s">
        <v>197</v>
      </c>
      <c r="B9" s="60"/>
      <c r="C9" s="60"/>
      <c r="D9" s="60"/>
      <c r="E9" s="60"/>
      <c r="F9" s="60"/>
      <c r="G9" s="61"/>
      <c r="H9" s="62">
        <v>5045</v>
      </c>
      <c r="I9" s="63"/>
      <c r="J9" s="64"/>
      <c r="K9" s="13">
        <v>0</v>
      </c>
      <c r="L9" s="65">
        <v>0</v>
      </c>
      <c r="M9" s="66"/>
      <c r="N9" s="67"/>
    </row>
    <row r="10" spans="1:14" ht="22.5" customHeight="1" x14ac:dyDescent="0.2">
      <c r="A10" s="68" t="s">
        <v>186</v>
      </c>
      <c r="B10" s="69"/>
      <c r="C10" s="69"/>
      <c r="D10" s="69"/>
      <c r="E10" s="69"/>
      <c r="F10" s="69"/>
      <c r="G10" s="70"/>
      <c r="H10" s="71">
        <v>5046</v>
      </c>
      <c r="I10" s="72"/>
      <c r="J10" s="73"/>
      <c r="K10" s="17">
        <v>0</v>
      </c>
      <c r="L10" s="74">
        <v>0</v>
      </c>
      <c r="M10" s="75"/>
      <c r="N10" s="76"/>
    </row>
    <row r="11" spans="1:14" ht="39.950000000000003" customHeight="1" x14ac:dyDescent="0.2">
      <c r="A11" s="59" t="s">
        <v>198</v>
      </c>
      <c r="B11" s="60"/>
      <c r="C11" s="60"/>
      <c r="D11" s="60"/>
      <c r="E11" s="60"/>
      <c r="F11" s="60"/>
      <c r="G11" s="61"/>
      <c r="H11" s="62">
        <v>5049</v>
      </c>
      <c r="I11" s="63"/>
      <c r="J11" s="64"/>
      <c r="K11" s="13">
        <v>0</v>
      </c>
      <c r="L11" s="65">
        <v>0</v>
      </c>
      <c r="M11" s="66"/>
      <c r="N11" s="67"/>
    </row>
    <row r="12" spans="1:14" ht="62.45" customHeight="1" x14ac:dyDescent="0.2">
      <c r="A12" s="59" t="s">
        <v>199</v>
      </c>
      <c r="B12" s="60"/>
      <c r="C12" s="60"/>
      <c r="D12" s="60"/>
      <c r="E12" s="60"/>
      <c r="F12" s="60"/>
      <c r="G12" s="61"/>
      <c r="H12" s="62">
        <v>5050</v>
      </c>
      <c r="I12" s="63"/>
      <c r="J12" s="64"/>
      <c r="K12" s="13">
        <v>0</v>
      </c>
      <c r="L12" s="65">
        <v>0</v>
      </c>
      <c r="M12" s="66"/>
      <c r="N12" s="67"/>
    </row>
    <row r="13" spans="1:14" ht="22.5" customHeight="1" x14ac:dyDescent="0.2">
      <c r="A13" s="68" t="s">
        <v>186</v>
      </c>
      <c r="B13" s="69"/>
      <c r="C13" s="69"/>
      <c r="D13" s="69"/>
      <c r="E13" s="69"/>
      <c r="F13" s="69"/>
      <c r="G13" s="70"/>
      <c r="H13" s="71">
        <v>5051</v>
      </c>
      <c r="I13" s="72"/>
      <c r="J13" s="73"/>
      <c r="K13" s="17">
        <v>0</v>
      </c>
      <c r="L13" s="74">
        <v>0</v>
      </c>
      <c r="M13" s="75"/>
      <c r="N13" s="76"/>
    </row>
    <row r="14" spans="1:14" ht="39.950000000000003" customHeight="1" x14ac:dyDescent="0.2">
      <c r="A14" s="59" t="s">
        <v>200</v>
      </c>
      <c r="B14" s="60"/>
      <c r="C14" s="60"/>
      <c r="D14" s="60"/>
      <c r="E14" s="60"/>
      <c r="F14" s="60"/>
      <c r="G14" s="61"/>
      <c r="H14" s="62">
        <v>5070</v>
      </c>
      <c r="I14" s="63"/>
      <c r="J14" s="64"/>
      <c r="K14" s="13">
        <v>0</v>
      </c>
      <c r="L14" s="65">
        <v>0</v>
      </c>
      <c r="M14" s="66"/>
      <c r="N14" s="67"/>
    </row>
    <row r="15" spans="1:14" ht="22.5" customHeight="1" x14ac:dyDescent="0.2">
      <c r="A15" s="68" t="s">
        <v>186</v>
      </c>
      <c r="B15" s="69"/>
      <c r="C15" s="69"/>
      <c r="D15" s="69"/>
      <c r="E15" s="69"/>
      <c r="F15" s="69"/>
      <c r="G15" s="70"/>
      <c r="H15" s="71">
        <v>5071</v>
      </c>
      <c r="I15" s="72"/>
      <c r="J15" s="73"/>
      <c r="K15" s="17">
        <v>0</v>
      </c>
      <c r="L15" s="74">
        <v>0</v>
      </c>
      <c r="M15" s="75"/>
      <c r="N15" s="76"/>
    </row>
    <row r="16" spans="1:14" ht="23.25" customHeight="1" x14ac:dyDescent="0.2">
      <c r="A16" s="59" t="s">
        <v>111</v>
      </c>
      <c r="B16" s="60"/>
      <c r="C16" s="60"/>
      <c r="D16" s="60"/>
      <c r="E16" s="60"/>
      <c r="F16" s="60"/>
      <c r="G16" s="61"/>
      <c r="H16" s="62">
        <v>5100</v>
      </c>
      <c r="I16" s="63"/>
      <c r="J16" s="64"/>
      <c r="K16" s="13">
        <v>86482</v>
      </c>
      <c r="L16" s="65">
        <v>0</v>
      </c>
      <c r="M16" s="66"/>
      <c r="N16" s="67"/>
    </row>
  </sheetData>
  <mergeCells count="43">
    <mergeCell ref="A15:G15"/>
    <mergeCell ref="H15:J15"/>
    <mergeCell ref="L15:N15"/>
    <mergeCell ref="A16:G16"/>
    <mergeCell ref="H16:J16"/>
    <mergeCell ref="L16:N16"/>
    <mergeCell ref="A13:G13"/>
    <mergeCell ref="H13:J13"/>
    <mergeCell ref="L13:N13"/>
    <mergeCell ref="A14:G14"/>
    <mergeCell ref="H14:J14"/>
    <mergeCell ref="L14:N14"/>
    <mergeCell ref="A11:G11"/>
    <mergeCell ref="H11:J11"/>
    <mergeCell ref="L11:N11"/>
    <mergeCell ref="A12:G12"/>
    <mergeCell ref="H12:J12"/>
    <mergeCell ref="L12:N12"/>
    <mergeCell ref="A9:G9"/>
    <mergeCell ref="H9:J9"/>
    <mergeCell ref="L9:N9"/>
    <mergeCell ref="A10:G10"/>
    <mergeCell ref="H10:J10"/>
    <mergeCell ref="L10:N10"/>
    <mergeCell ref="A7:G7"/>
    <mergeCell ref="H7:J7"/>
    <mergeCell ref="L7:N7"/>
    <mergeCell ref="A8:G8"/>
    <mergeCell ref="H8:J8"/>
    <mergeCell ref="L8:N8"/>
    <mergeCell ref="A5:G5"/>
    <mergeCell ref="H5:J5"/>
    <mergeCell ref="L5:N5"/>
    <mergeCell ref="A6:G6"/>
    <mergeCell ref="H6:J6"/>
    <mergeCell ref="L6:N6"/>
    <mergeCell ref="A1:N1"/>
    <mergeCell ref="A3:G3"/>
    <mergeCell ref="H3:J3"/>
    <mergeCell ref="L3:N3"/>
    <mergeCell ref="A4:G4"/>
    <mergeCell ref="H4:J4"/>
    <mergeCell ref="L4:N4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2024-10-17T03:36:05Z</dcterms:created>
  <dcterms:modified xsi:type="dcterms:W3CDTF">2024-10-21T02:09:30Z</dcterms:modified>
</cp:coreProperties>
</file>