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 activeTab="8"/>
  </bookViews>
  <sheets>
    <sheet name="Титульный лист" sheetId="1" r:id="rId1"/>
    <sheet name="Раздел I" sheetId="2" r:id="rId2"/>
    <sheet name="Справочно I к Разделу I" sheetId="3" r:id="rId3"/>
    <sheet name="Раздел III" sheetId="4" r:id="rId4"/>
    <sheet name="Справочно I к Разделу III" sheetId="5" r:id="rId5"/>
    <sheet name="Справочно II к Разделу III" sheetId="6" r:id="rId6"/>
    <sheet name="Раздел IV" sheetId="7" r:id="rId7"/>
    <sheet name="Справочно I к Разделу IV" sheetId="8" r:id="rId8"/>
    <sheet name="Раздел V" sheetId="9" r:id="rId9"/>
  </sheets>
  <definedNames>
    <definedName name="_xlnm.Print_Area" localSheetId="1">'Раздел I'!$A$1:$P$41</definedName>
    <definedName name="_xlnm.Print_Area" localSheetId="3">'Раздел III'!$A$1:$E$18</definedName>
    <definedName name="_xlnm.Print_Area" localSheetId="6">'Раздел IV'!$A$1:$E$25</definedName>
    <definedName name="_xlnm.Print_Area" localSheetId="8">'Раздел V'!$A$1:$N$16</definedName>
    <definedName name="_xlnm.Print_Area" localSheetId="2">'Справочно I к Разделу I'!$A$1:$C$31</definedName>
    <definedName name="_xlnm.Print_Area" localSheetId="4">'Справочно I к Разделу III'!$A$1:$D$31</definedName>
    <definedName name="_xlnm.Print_Area" localSheetId="7">'Справочно I к Разделу IV'!$A$1:$D$14</definedName>
    <definedName name="_xlnm.Print_Area" localSheetId="5">'Справочно II к Разделу III'!$A$1:$F$39</definedName>
    <definedName name="_xlnm.Print_Area" localSheetId="0">'Титульный лист'!$A$1:$H$15</definedName>
  </definedNames>
  <calcPr calcId="145621"/>
</workbook>
</file>

<file path=xl/calcChain.xml><?xml version="1.0" encoding="utf-8"?>
<calcChain xmlns="http://schemas.openxmlformats.org/spreadsheetml/2006/main">
  <c r="F39" i="6" l="1"/>
  <c r="E39" i="6"/>
  <c r="D39" i="6"/>
  <c r="C39" i="6"/>
</calcChain>
</file>

<file path=xl/sharedStrings.xml><?xml version="1.0" encoding="utf-8"?>
<sst xmlns="http://schemas.openxmlformats.org/spreadsheetml/2006/main" count="496" uniqueCount="202">
  <si>
    <t>ОТЧЕТНОСТЬ ФЕДЕРАЛЬНОЙ НАЛОГОВОЙ СЛУЖБЫ</t>
  </si>
  <si>
    <t>ОТЧЕТ
О РЕЗУЛЬТАТАХ КОНТРОЛЬНОЙ РАБОТЫ НАЛОГОВЫХ ОРГАНОВ
по состоянию на 01.04.2026</t>
  </si>
  <si>
    <t>Представляется:</t>
  </si>
  <si>
    <t>Срок представления</t>
  </si>
  <si>
    <t>Код формы</t>
  </si>
  <si>
    <t>2NK</t>
  </si>
  <si>
    <t>Управлениями ФНС России по субъектам Российской Федерации Федеральной налоговой службе;
Межрегиональными инспекциями ФНС России по крупнейшим налогоплательщикам,Межрегиональной инспекцией ФНС России по управлению долгом Федеральной налоговой службы,Межрегиональной инспекцией ФНС России по контролю и надзору за налогоплательщиками в сфере бюджетного финансирования Федеральной налоговой службы - в управления ФНС России по соответствующим субъектам Российской Федерации на 1 рабочий день ранее срока, установленного для УФНС России по субъектам Российской Федерации;</t>
  </si>
  <si>
    <t>Все разделы - ежеквартально 20-го числа месяца, следующего за отчетным кварталом,
за исключением:
Раздела II - представляется по итогам за год;
Раздела III (без справочных подразделов) - представляется ежемесячно 20 числа месяца, следующего за отчетным месяцем. 
Отчет по итогам за год представляется не позднее 30 числа  месяца следующего за отчетным годом</t>
  </si>
  <si>
    <t>Форма № 2-НК
Утверждена приказом ФНС России   
от 29.12.2025
№ ЕД-7-1/1286@
Ежемесячная-квартальная</t>
  </si>
  <si>
    <t>Код</t>
  </si>
  <si>
    <t>Наименование</t>
  </si>
  <si>
    <t>Республика, край, область, автономное
образование, город</t>
  </si>
  <si>
    <t>87</t>
  </si>
  <si>
    <t>Чукотский автономный округ</t>
  </si>
  <si>
    <t>Налоговый орган</t>
  </si>
  <si>
    <t>8700</t>
  </si>
  <si>
    <t>УФНС России по Чукотскому АО</t>
  </si>
  <si>
    <t>Раздел I.
Проверки налогоплательщиков (организаций, индивидуальных предпринимателей и физических лиц), налоговых агентов, плательщиков страховых взносов  и плательщиков сборов по вопросам соблюдения законодательства о налогах и сборах</t>
  </si>
  <si>
    <t>Код строки</t>
  </si>
  <si>
    <t>Количество проведенных выездных проверок (единиц)</t>
  </si>
  <si>
    <t>Количество проведенных камеральных проверок (единиц)</t>
  </si>
  <si>
    <t>Дополнительно начислено платежей по результатам проверок, тыс.рублей</t>
  </si>
  <si>
    <t>Дополнительно начислено  по результатам прочих контрольных мероприятий</t>
  </si>
  <si>
    <t>Сумма уменьшенных платежей, тыс.рублей</t>
  </si>
  <si>
    <t>Всего</t>
  </si>
  <si>
    <t>из них, выявивших нарушения</t>
  </si>
  <si>
    <t>из графы 5: по выездным налоговым проверкам</t>
  </si>
  <si>
    <t>из графы 5: по камеральным налоговым проверкам</t>
  </si>
  <si>
    <t>по результатам выездных проверок</t>
  </si>
  <si>
    <t>по результатам камеральных проверок</t>
  </si>
  <si>
    <t>налоги</t>
  </si>
  <si>
    <t>пени</t>
  </si>
  <si>
    <t>штрафные санкции</t>
  </si>
  <si>
    <t>А</t>
  </si>
  <si>
    <t>Б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</si>
  <si>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</si>
  <si>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</si>
  <si>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</si>
  <si>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</si>
  <si>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</si>
  <si>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</si>
  <si>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</si>
  <si>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</si>
  <si>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</si>
  <si>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</si>
  <si>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</si>
  <si>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</si>
  <si>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</si>
  <si>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</si>
  <si>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ВСЕГО ПО РЕЗУЛЬТАТАМ КОНТРОЛЬНОЙ РАБОТЫ</t>
  </si>
  <si>
    <t>X</t>
  </si>
  <si>
    <t>в том числе:</t>
  </si>
  <si>
    <t>ВСЕГО по налогам и сборам</t>
  </si>
  <si>
    <t>из них</t>
  </si>
  <si>
    <t>Налог на прибыль организаций</t>
  </si>
  <si>
    <t>Налог на доходы физических лиц, удерживаемый налоговыми агентами</t>
  </si>
  <si>
    <t>Налог на доходы физических лиц, исчисленный индивидуальными предпринимателями  и другими лицами, занимающимися частной практикой</t>
  </si>
  <si>
    <t>Налог на доходы физических лиц, исчисленный физическими  лицами (не являющихся индивидуальными предпринимателями  и лицами, занимающихся частной практикой)</t>
  </si>
  <si>
    <t>Налог на добавленную стоимость на товары (работы, услуги), реализуемые на территории Российской Федерации</t>
  </si>
  <si>
    <t>Акцизы на спирт этиловый</t>
  </si>
  <si>
    <t>Акцизы на спиртосодержащую и алкогольную продукцию</t>
  </si>
  <si>
    <t>из них:</t>
  </si>
  <si>
    <t>Акцизы на спиртосодержащую продукцию, производимую на территории Российской Федерации</t>
  </si>
  <si>
    <t>Акцизы на вина, фруктовые вина, игристые вина (шампанские), винные напитки, изготавливаемые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дистиллята, производимые на территории Российской Федерации</t>
  </si>
  <si>
    <t>Акцизы на пиво, производимое на территории Российской Федерации</t>
  </si>
  <si>
    <t>Акцизы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Российской Федерации</t>
  </si>
  <si>
    <t>Акцизы на сидр, пуаре, медовуху, производимые на территории Российской Федерации</t>
  </si>
  <si>
    <t>Акцизы на алкогольную продукцию с объемной долей этилового спирта до 9 процентов включительно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Российской Федерации</t>
  </si>
  <si>
    <t>Акцизы на нефтепродукты</t>
  </si>
  <si>
    <t>Акцизы на табачную продукцию</t>
  </si>
  <si>
    <t>Налог на имущество организаций</t>
  </si>
  <si>
    <t>Земельный налог</t>
  </si>
  <si>
    <t>Транспортный налог</t>
  </si>
  <si>
    <t>Налог  на игорный бизнес</t>
  </si>
  <si>
    <t>Налоги, сборы и регулярные платежи за пользование природными ресурсами</t>
  </si>
  <si>
    <t>налог  на добычу полезных ископаемых</t>
  </si>
  <si>
    <t>Налог, взимаемый в связи с применением упрощенной системы налогообложения</t>
  </si>
  <si>
    <t>Единый налог  на вмененный доход для отдельных видов деятельности</t>
  </si>
  <si>
    <t>Налог, взимаемый в связи с применением патентной системы налогообложения</t>
  </si>
  <si>
    <t>Единый сельскохозяйственный налог</t>
  </si>
  <si>
    <t>Страховые взносы</t>
  </si>
  <si>
    <t>Туристический налог</t>
  </si>
  <si>
    <t>ШТРАФНЫЕ САНКЦИИ за нарушение законодательства о налогах и сборах, предусмотренные НК РФ</t>
  </si>
  <si>
    <t>КОНТРОЛЬНАЯ СУММА</t>
  </si>
  <si>
    <t>СПРАВОЧНО I К РАЗДЕЛУ 1</t>
  </si>
  <si>
    <t>Наименование показателей</t>
  </si>
  <si>
    <t>Значение показателя</t>
  </si>
  <si>
    <t>количество организаций, представляющих налоговую отчетность, единиц</t>
  </si>
  <si>
    <t>количество индивидуальных предпринимателей и лиц, занимающихся частной практикой, представляющих налоговую отчетность, единиц</t>
  </si>
  <si>
    <t>Количество  организаций, проверенных в ходе выездных проверок, единиц</t>
  </si>
  <si>
    <t>Количество индивидуальных предпринимателей и лиц, занимающихся частной практикой,  проверенных в ходе выездных проверок, единиц</t>
  </si>
  <si>
    <t>из  строки 1520 количество организаций, у которых при проведении выездных проверок выявлены нарушения, единиц</t>
  </si>
  <si>
    <t>из  строки 1521 количество индивидуальных предпринимателей и лиц, занимающихся частной практикой,  у которых при проведении выездных проверок выявлены нарушения, единиц</t>
  </si>
  <si>
    <t>Количество случаев приостановления операций в финансово-кредитных организациях из-за непредставления налогоплательщиком декларации в налоговый орган в течение 20 дней по истечении установленного срока ее представления, единиц</t>
  </si>
  <si>
    <t>Среднесписочная численность сотрудников налогового органа, отвлеченных для проведения выездных налоговых проверок налогоплательщиков, головная организация которых состоит на учете в налоговом органе другого субъекта Российской Федерации или МИ ФНС России по крупнейшим налогоплательщикам, единиц</t>
  </si>
  <si>
    <t>Сумма дополнительно начисленных платежей сотрудниками,  отвлеченными для проведения выездных налоговых проверок налогоплательщиков, головная организация которых состоит на учете в налоговом органе другого субъекта Российской Федерации или МИ ФНС России по крупнейшим налогоплательщикам, тыс.руб.</t>
  </si>
  <si>
    <t>Предъявлено штрафных санкций по результатам прочих контрольных мероприятий:</t>
  </si>
  <si>
    <t>за непредставление налогоплательщиками в установленный срок в налоговые органы документов и иных сведений, тыс.руб.</t>
  </si>
  <si>
    <t>за непредставление налоговым органам сведений о налогоплательщике, тыс.руб.</t>
  </si>
  <si>
    <t>по иным основаниям, тыс.руб.</t>
  </si>
  <si>
    <t>Количество проверок, выявивших нарушения обязанностей банка, установленных статьями 46, 60,76, 86 НК РФ, единиц</t>
  </si>
  <si>
    <t>Предъявлено штрафных санкций за нарушение требований статей 46, 60 НК РФ, тыс.руб.</t>
  </si>
  <si>
    <t>Предъявлено штрафных санкций за нарушение требований статей 76, 86 НК РФ, тыс.руб.</t>
  </si>
  <si>
    <t>Суммы доначисленных налогов, установленных за счет выявления в ходе проверок неправомерно заявленных льгот, тыс.руб.</t>
  </si>
  <si>
    <t>в том числе по федеральным налогам и сборам, тыс.руб.</t>
  </si>
  <si>
    <t>Сумма убытка, уменьшенного в целях налогобложения по результатам проверок, тыс.руб.</t>
  </si>
  <si>
    <t>Сумма убытка, восстановленного в целях налогобложения по результатам проверок, тыс.руб.</t>
  </si>
  <si>
    <t>Сумма имущественных и социальных вычетов, не принятая в уменьшение налогооблагаемой базы по налогу на доходы физических лиц, тыс.руб.</t>
  </si>
  <si>
    <t>Количество проверок деклараций по форме 3-НДФЛ по имущественным и социальным вычетам, единиц</t>
  </si>
  <si>
    <t>Сумма не удержанного (удержанного не полностью) налоговыми агентами налога на доходы физических лиц выявленная по результатам проверок, тыс.руб.</t>
  </si>
  <si>
    <t>Суммы акцизов, возмещение которых по результатам камеральных проверок признано налоговыми органами необоснованным, тыс.руб.</t>
  </si>
  <si>
    <t>Сумма доначисленных налогов по камеральным проверкам</t>
  </si>
  <si>
    <t>Контрольная сумма</t>
  </si>
  <si>
    <t>Раздел III.
Сведения об организации и проведении камеральных и выездных проверок</t>
  </si>
  <si>
    <t>Количество, единиц</t>
  </si>
  <si>
    <t>Дополнительно начислено платежей
(включая налоговые санкции), 
тыс. рублей</t>
  </si>
  <si>
    <t>Из графы 2 налогов</t>
  </si>
  <si>
    <t>Камеральные проверки</t>
  </si>
  <si>
    <t>из них: выявившие нарушения</t>
  </si>
  <si>
    <t>Штрафные санкции по результатам проверок соблюдения банками требований, установленных статьями 46, 60, 76, 86 НК РФ</t>
  </si>
  <si>
    <t>Выездные проверки организаций, индивидуальных предпринимателей и других лиц, занимающихся частной практикой</t>
  </si>
  <si>
    <t>из строки 3040: проверки организаций</t>
  </si>
  <si>
    <t>из строки 3040: проверки индивидуальных предпринимателей и лиц, занимающихся частной практикой</t>
  </si>
  <si>
    <t>Выездные проверки физических лиц (за исключением индивидуальных  предпринимателей и лиц, занимающихся частной практикой)</t>
  </si>
  <si>
    <t>Всего - выездные проверки организаций, индивидуальных предпринимателей, лиц, занимающихся частной практикой и физических лиц</t>
  </si>
  <si>
    <t>СПРАВОЧНО I К РАЗДЕЛУ III:</t>
  </si>
  <si>
    <t>Дополнительно начислено платежей
(включая налоговые санкции), тыс. рублей</t>
  </si>
  <si>
    <t>Камеральные проверки, в процессе которых использованы дополнительные документы, объяснения и сведения (из строки 3010)</t>
  </si>
  <si>
    <t>Выездные налоговые проверки (из строки 3060):</t>
  </si>
  <si>
    <t>комплексные выездные налоговые проверки</t>
  </si>
  <si>
    <t>в том числе: проверки организаций</t>
  </si>
  <si>
    <t>тематические выездные налоговые проверки</t>
  </si>
  <si>
    <t>выездные налоговые проверки КГН</t>
  </si>
  <si>
    <t>повторные выездные налоговые проверки</t>
  </si>
  <si>
    <t>в том числе: проверки в порядке контроля за деятельностью налогового органа, проводившего проверку</t>
  </si>
  <si>
    <t>проверки в случае  представления уточненной налоговой декларации, в которой указана сумма налога в размере, меньшем ранее заявленного</t>
  </si>
  <si>
    <t>выездные налоговые проверки, проведенные с участием органов внутренних дел</t>
  </si>
  <si>
    <t>выездные налоговые проверки, в процессе которых проведены:</t>
  </si>
  <si>
    <t>инвентаризация имущества</t>
  </si>
  <si>
    <t>осмотр (обследование) производственных, складских, торговых и иных помещений и территорий</t>
  </si>
  <si>
    <t>производство выемки документов и предметов</t>
  </si>
  <si>
    <t>привлечение экспертов</t>
  </si>
  <si>
    <t>допросы свидетелей</t>
  </si>
  <si>
    <t>привлечение специалистов</t>
  </si>
  <si>
    <t>истребование у контрагентов и иных лиц документов (информации) о налогоплательщике</t>
  </si>
  <si>
    <t>Истребование у контрагентов и иных лиц документов (информации) о налогоплательщике по поручениям налоговых органов других регионов</t>
  </si>
  <si>
    <t>выездные налоговые проверки крупнейших налогоплательщиков</t>
  </si>
  <si>
    <t>выездные налоговые проверки организаций, инициированных по обращениям контролирующих и правоохранительных органов</t>
  </si>
  <si>
    <t>СПРАВОЧНО II К РАЗДЕЛУ III:</t>
  </si>
  <si>
    <t>Сумма уточненных налогоплательщиками налоговых обязательств, тыс.рублей</t>
  </si>
  <si>
    <t>Сумма убытка, уменьшенного (увеличенного) налогоплательщиками в целях налогообложения, тыс.рублей</t>
  </si>
  <si>
    <t>Сумма заявленного к возмещению НДС, уменьшенного (увеличенного) налогоплательщиками, тыс.рублей</t>
  </si>
  <si>
    <t>Представлено налогоплательщиками, налоговыми агентами уточненных (корректирующих) деклараций (расчетов) в процессе проведения камеральных проверок</t>
  </si>
  <si>
    <t>увеличивающих налоговые обязательства</t>
  </si>
  <si>
    <t>из них: по налогу на прибыль организаций</t>
  </si>
  <si>
    <t>по налогу на добавленную стоимость</t>
  </si>
  <si>
    <t>уменьшающих сумму убытка, заявленного в целях налогообложения</t>
  </si>
  <si>
    <t>уменьшающих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</si>
  <si>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после получения ими требований о представлении документов</t>
  </si>
  <si>
    <t>из строки 3302 - увеличивающих налоговые обязательства</t>
  </si>
  <si>
    <t>из строки 3305 - уменьшающих сумму убытка, заявленного в целях налогообложения</t>
  </si>
  <si>
    <t>из строки 3307 - уменьшающих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</si>
  <si>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после получения ими уведомлений с требованием о предоставлении пояснений</t>
  </si>
  <si>
    <t>уменьшающих налоговые обязательства</t>
  </si>
  <si>
    <t>увеличивающих сумму убытка, заявленного в целях налогообложения</t>
  </si>
  <si>
    <t>увеличивающих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</si>
  <si>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в период проведения у них выездных проверок</t>
  </si>
  <si>
    <t>Представлено налогоплательщиками, налоговыми агентами деклараций (расчетов) по результатам проведенной налоговыми органами контрольно-аналитической работы</t>
  </si>
  <si>
    <t>в рамках межведомственных комиссий по легализации налогооблагаемой базы</t>
  </si>
  <si>
    <t>Раздел IV.
Сведения о суммах уменьшенных, восстановленных и приостановленных к взысканию платежей по решениям судебных и вышестоящих налоговых органов, также о результатах налоговых проверок, решения по которым вступили в силу</t>
  </si>
  <si>
    <t>ВСЕГО</t>
  </si>
  <si>
    <t>из них  по  выездным проверкам</t>
  </si>
  <si>
    <t>из них по проверкам, проведенным  с участием органов внутренних дел</t>
  </si>
  <si>
    <t>Сумма уменьшенных платежей по всем видам налогов (сборов) по решениям судебных органов– всего в том  числе: по проверкам, проведенным, тыс.руб.</t>
  </si>
  <si>
    <t>в 2026 году</t>
  </si>
  <si>
    <t>в 2025 году</t>
  </si>
  <si>
    <t>в 2024 году</t>
  </si>
  <si>
    <t>Сумма восстановленных платежей  по всем видам налогов (сборов) по решениям судебных органов об отмене (полностью либо частично) ранее принятых ими решений об уменьшении платежей - всего в том  числе: по проверкам, проведенным</t>
  </si>
  <si>
    <t>Сумма уменьшенных платежей по всем видам налогов (сборов) по решениям вышестоящих налоговых органов – всего в том  числе: по проверкам, проведенным, тыс.руб.</t>
  </si>
  <si>
    <t>Сумма платежей по всем видам налогов (сборов), приостановленная к взысканию по решениям судебных и вышестоящих налоговых органов  на конец отчетного периода- всего, тыс.рублей в том  числе: по проверкам, проведенным</t>
  </si>
  <si>
    <t>Количество проверок, решения по которым вступили в силу в отчетном периоде, единиц</t>
  </si>
  <si>
    <t>из строки 4184 - количество проверок, решения по которым вступили в силу в течение последних 10 рабочих дней отчетного периода</t>
  </si>
  <si>
    <t>Сумма доначисленных платежей по результатам проверок, решения по которым вступили в силу в отчетном периоде, тыс.руб.</t>
  </si>
  <si>
    <t>из строки 4194 - сумма доначисленных платежей по результатам проверок, решения по которым вступили в силу в течение последних 10 рабочих дней отчетного периода</t>
  </si>
  <si>
    <t>СПРАВОЧНО К РАЗДЕЛУ IV:</t>
  </si>
  <si>
    <t>из них по выездным проверкам</t>
  </si>
  <si>
    <t>Из строки 4010 - сумма уменьшенных платежей по решениям судебных органов в связи с установлением обстоятельств, смягчающих ответственность за совершение налоговых правонарушений, тыс.руб.</t>
  </si>
  <si>
    <t>в том числе по проверкам, проведенным в отчетном периоде</t>
  </si>
  <si>
    <t>Из строки 4010 - сумма уменьшенных платежей по решениям судебных органов в связи с представлением налогоплательщиками на судебное заседание документов, запрошенных налоговыми органами в ходе проведения налоговых проверок, но не представленных налогоплательщиками, тыс.руб.</t>
  </si>
  <si>
    <t>Из строки 4010 - сумма уменьшенных платежей по решениям судебных органов в связи с различным толкованием норм законодательства судебным и налоговым органом при наличии разъяснений Минфина России или ФНС России, тыс.руб.</t>
  </si>
  <si>
    <t>Из строки 4060 - сумма восстановленных платежей по решениям судебных органов об отмене (полностью либо частично) ранее принятых ими решений об уменьшении платежей в связи с различным толкованием норм законодательства судебным и налоговым органом</t>
  </si>
  <si>
    <t>в том числе по проверкам, проведенным в отчетном периоде, тыс.руб.</t>
  </si>
  <si>
    <t>Раздел V.
Сведения о проведенных налоговых проверках, в ходе которых проверялся вопрос обоснованности возмещения сумм налога на добавленную стоимость</t>
  </si>
  <si>
    <t>Выездные проверки</t>
  </si>
  <si>
    <t>Количество проверок обоснованности возмещения НДС, единиц</t>
  </si>
  <si>
    <t>Количество проверок, по результатам которых возмещение сумм НДС признано необоснованным, единиц</t>
  </si>
  <si>
    <t>Суммы НДС, возмещение которых по результатам проверок признано налоговыми органами необоснованным - всего за отчетный период, тыс.руб.</t>
  </si>
  <si>
    <t>Количество решений об отказе в возмещении НДС, отмененных (полностью либо частично) вышестоящими налоговыми органами, единиц</t>
  </si>
  <si>
    <t>Суммы НДС, признанные в отчетном периоде к возмещению вышестоящими налоговыми органами после того, как налоговыми органами в соответствии с принятыми ими решениями заявленные к возмещению суммы НДС были признаны необоснованными, тыс.руб.</t>
  </si>
  <si>
    <t>Количество решений об отказе в возмещении НДС, отмененных (полностью либо частично) арбитражными судами, единиц</t>
  </si>
  <si>
    <t>Суммы НДС, признанные в отчетном периоде к возмещению арбитражными судами после того, как налоговыми органами в соответствии с принятыми ими решениями заявленные к возмещению суммы НДС были признаны необоснованными, тыс.руб.</t>
  </si>
  <si>
    <t>Суммы НДС, по которым арбитражными судами в отчетном периоде восстановлены решения налоговых органов о признании их к возмещению необоснованными,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</si>
</sst>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  <charset val="1"/>
    </font>
    <font>
      <b/>
      <sz val="14"/>
      <color rgb="FF000000"/>
      <name val="Times New Roman"/>
      <charset val="1"/>
    </font>
    <font>
      <b/>
      <sz val="11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0"/>
      <color rgb="FF000000"/>
      <name val="Times New Roman"/>
      <charset val="1"/>
    </font>
    <font>
      <sz val="10"/>
      <color rgb="FF000000"/>
      <name val="Times New Roman"/>
      <charset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</borders>
  <cellStyleXfs count="1">
    <xf numFmtId="0" fontId="0" fillId="0" borderId="0"/>
  </cellStyleXfs>
  <cellXfs count="68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1" fillId="0" borderId="4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4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top" wrapText="1"/>
    </xf>
    <xf numFmtId="0" fontId="4" fillId="0" borderId="1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1" fontId="5" fillId="0" borderId="16" xfId="0" applyNumberFormat="1" applyFont="1" applyFill="1" applyBorder="1" applyAlignment="1">
      <alignment horizontal="center" vertical="center" wrapText="1"/>
    </xf>
    <xf numFmtId="1" fontId="5" fillId="0" borderId="18" xfId="0" applyNumberFormat="1" applyFont="1" applyFill="1" applyBorder="1" applyAlignment="1">
      <alignment horizontal="center" vertical="center" wrapText="1"/>
    </xf>
    <xf numFmtId="1" fontId="5" fillId="0" borderId="17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/>
  </sheetViews>
  <sheetFormatPr defaultRowHeight="12.75" x14ac:dyDescent="0.2"/>
  <cols>
    <col min="1" max="1" width="1" customWidth="1"/>
    <col min="2" max="2" width="32.7109375" customWidth="1"/>
    <col min="3" max="3" width="5" customWidth="1"/>
    <col min="4" max="4" width="9.140625" customWidth="1"/>
    <col min="5" max="5" width="20.5703125" customWidth="1"/>
    <col min="6" max="6" width="0.85546875" customWidth="1"/>
    <col min="7" max="7" width="16.28515625" customWidth="1"/>
    <col min="8" max="8" width="9.140625" customWidth="1"/>
  </cols>
  <sheetData>
    <row r="1" spans="1:8" ht="5.85" customHeight="1" x14ac:dyDescent="0.2"/>
    <row r="2" spans="1:8" ht="22.5" customHeight="1" x14ac:dyDescent="0.3">
      <c r="B2" s="20" t="s">
        <v>0</v>
      </c>
      <c r="C2" s="20"/>
      <c r="D2" s="20"/>
      <c r="E2" s="20"/>
      <c r="F2" s="20"/>
      <c r="G2" s="20"/>
      <c r="H2" s="20"/>
    </row>
    <row r="3" spans="1:8" ht="17.45" customHeight="1" x14ac:dyDescent="0.2">
      <c r="B3" s="1"/>
      <c r="C3" s="1"/>
      <c r="D3" s="1"/>
      <c r="E3" s="1"/>
      <c r="F3" s="1"/>
      <c r="G3" s="1"/>
      <c r="H3" s="1"/>
    </row>
    <row r="4" spans="1:8" ht="109.15" customHeight="1" x14ac:dyDescent="0.2">
      <c r="A4" s="2"/>
      <c r="B4" s="21" t="s">
        <v>1</v>
      </c>
      <c r="C4" s="22"/>
      <c r="D4" s="22"/>
      <c r="E4" s="22"/>
      <c r="F4" s="22"/>
      <c r="G4" s="22"/>
      <c r="H4" s="23"/>
    </row>
    <row r="5" spans="1:8" ht="10.9" customHeight="1" x14ac:dyDescent="0.2">
      <c r="B5" s="3"/>
      <c r="C5" s="3"/>
      <c r="D5" s="3"/>
      <c r="E5" s="3"/>
      <c r="F5" s="4"/>
      <c r="G5" s="3"/>
      <c r="H5" s="3"/>
    </row>
    <row r="6" spans="1:8" ht="34.9" customHeight="1" x14ac:dyDescent="0.2">
      <c r="A6" s="2"/>
      <c r="B6" s="5" t="s">
        <v>2</v>
      </c>
      <c r="C6" s="24" t="s">
        <v>3</v>
      </c>
      <c r="D6" s="25"/>
      <c r="E6" s="26"/>
      <c r="F6" s="6"/>
      <c r="G6" s="5" t="s">
        <v>4</v>
      </c>
      <c r="H6" s="5" t="s">
        <v>5</v>
      </c>
    </row>
    <row r="7" spans="1:8" ht="145.35" customHeight="1" x14ac:dyDescent="0.2">
      <c r="A7" s="2"/>
      <c r="B7" s="27" t="s">
        <v>6</v>
      </c>
      <c r="C7" s="30" t="s">
        <v>7</v>
      </c>
      <c r="D7" s="31"/>
      <c r="E7" s="32"/>
      <c r="F7" s="6"/>
      <c r="G7" s="30" t="s">
        <v>8</v>
      </c>
      <c r="H7" s="32"/>
    </row>
    <row r="8" spans="1:8" ht="119.25" customHeight="1" x14ac:dyDescent="0.2">
      <c r="A8" s="2"/>
      <c r="B8" s="28"/>
      <c r="C8" s="33"/>
      <c r="D8" s="34"/>
      <c r="E8" s="35"/>
      <c r="F8" s="6"/>
      <c r="G8" s="33"/>
      <c r="H8" s="35"/>
    </row>
    <row r="9" spans="1:8" ht="118.5" customHeight="1" x14ac:dyDescent="0.2">
      <c r="A9" s="2"/>
      <c r="B9" s="29"/>
      <c r="C9" s="36"/>
      <c r="D9" s="37"/>
      <c r="E9" s="38"/>
      <c r="F9" s="6"/>
      <c r="G9" s="36"/>
      <c r="H9" s="38"/>
    </row>
    <row r="10" spans="1:8" ht="11.65" customHeight="1" x14ac:dyDescent="0.2">
      <c r="B10" s="3"/>
      <c r="C10" s="3"/>
      <c r="D10" s="3"/>
      <c r="E10" s="3"/>
      <c r="F10" s="8"/>
      <c r="G10" s="3"/>
      <c r="H10" s="3"/>
    </row>
    <row r="11" spans="1:8" ht="28.35" customHeight="1" x14ac:dyDescent="0.2">
      <c r="A11" s="2"/>
      <c r="B11" s="39"/>
      <c r="C11" s="40"/>
      <c r="D11" s="5" t="s">
        <v>9</v>
      </c>
      <c r="E11" s="24" t="s">
        <v>10</v>
      </c>
      <c r="F11" s="25"/>
      <c r="G11" s="25"/>
      <c r="H11" s="26"/>
    </row>
    <row r="12" spans="1:8" ht="63.2" customHeight="1" x14ac:dyDescent="0.2">
      <c r="A12" s="2"/>
      <c r="B12" s="30" t="s">
        <v>11</v>
      </c>
      <c r="C12" s="41"/>
      <c r="D12" s="7" t="s">
        <v>12</v>
      </c>
      <c r="E12" s="30" t="s">
        <v>13</v>
      </c>
      <c r="F12" s="42"/>
      <c r="G12" s="42"/>
      <c r="H12" s="41"/>
    </row>
    <row r="13" spans="1:8" ht="74.099999999999994" customHeight="1" x14ac:dyDescent="0.2">
      <c r="A13" s="2"/>
      <c r="B13" s="39" t="s">
        <v>14</v>
      </c>
      <c r="C13" s="40"/>
      <c r="D13" s="7" t="s">
        <v>15</v>
      </c>
      <c r="E13" s="30" t="s">
        <v>16</v>
      </c>
      <c r="F13" s="42"/>
      <c r="G13" s="42"/>
      <c r="H13" s="41"/>
    </row>
    <row r="14" spans="1:8" ht="11.65" customHeight="1" x14ac:dyDescent="0.2">
      <c r="B14" s="4"/>
      <c r="C14" s="4"/>
      <c r="D14" s="4"/>
      <c r="E14" s="4"/>
      <c r="F14" s="4"/>
      <c r="G14" s="4"/>
      <c r="H14" s="4"/>
    </row>
    <row r="15" spans="1:8" ht="11.65" customHeight="1" x14ac:dyDescent="0.3">
      <c r="B15" s="20"/>
      <c r="C15" s="20"/>
      <c r="D15" s="20"/>
      <c r="E15" s="20"/>
      <c r="F15" s="20"/>
      <c r="G15" s="20"/>
      <c r="H15" s="20"/>
    </row>
  </sheetData>
  <mergeCells count="13">
    <mergeCell ref="B15:H15"/>
    <mergeCell ref="B11:C11"/>
    <mergeCell ref="E11:H11"/>
    <mergeCell ref="B12:C12"/>
    <mergeCell ref="E12:H12"/>
    <mergeCell ref="B13:C13"/>
    <mergeCell ref="E13:H13"/>
    <mergeCell ref="B2:H2"/>
    <mergeCell ref="B4:H4"/>
    <mergeCell ref="C6:E6"/>
    <mergeCell ref="B7:B9"/>
    <mergeCell ref="C7:E9"/>
    <mergeCell ref="G7:H9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workbookViewId="0">
      <selection activeCell="A15" sqref="A15:XFD15"/>
    </sheetView>
  </sheetViews>
  <sheetFormatPr defaultRowHeight="12.75" x14ac:dyDescent="0.2"/>
  <cols>
    <col min="1" max="1" width="38.85546875" customWidth="1"/>
    <col min="2" max="2" width="8.140625" customWidth="1"/>
    <col min="3" max="4" width="23.42578125" customWidth="1"/>
    <col min="5" max="5" width="23.5703125" customWidth="1"/>
    <col min="6" max="13" width="23.42578125" customWidth="1"/>
    <col min="14" max="14" width="22.5703125" customWidth="1"/>
    <col min="15" max="16" width="22.42578125" customWidth="1"/>
  </cols>
  <sheetData>
    <row r="1" spans="1:16" ht="51.6" customHeight="1" x14ac:dyDescent="0.2">
      <c r="A1" s="47" t="s">
        <v>17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11.6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28.35" customHeight="1" x14ac:dyDescent="0.2">
      <c r="A3" s="43"/>
      <c r="B3" s="43" t="s">
        <v>18</v>
      </c>
      <c r="C3" s="43" t="s">
        <v>19</v>
      </c>
      <c r="D3" s="45"/>
      <c r="E3" s="43" t="s">
        <v>20</v>
      </c>
      <c r="F3" s="45"/>
      <c r="G3" s="43" t="s">
        <v>21</v>
      </c>
      <c r="H3" s="44"/>
      <c r="I3" s="44"/>
      <c r="J3" s="44"/>
      <c r="K3" s="44"/>
      <c r="L3" s="44"/>
      <c r="M3" s="45"/>
      <c r="N3" s="43" t="s">
        <v>22</v>
      </c>
      <c r="O3" s="43" t="s">
        <v>23</v>
      </c>
      <c r="P3" s="45"/>
    </row>
    <row r="4" spans="1:16" ht="22.5" customHeight="1" x14ac:dyDescent="0.2">
      <c r="A4" s="48"/>
      <c r="B4" s="48"/>
      <c r="C4" s="43" t="s">
        <v>24</v>
      </c>
      <c r="D4" s="43" t="s">
        <v>25</v>
      </c>
      <c r="E4" s="43" t="s">
        <v>24</v>
      </c>
      <c r="F4" s="43" t="s">
        <v>25</v>
      </c>
      <c r="G4" s="43" t="s">
        <v>24</v>
      </c>
      <c r="H4" s="43" t="s">
        <v>26</v>
      </c>
      <c r="I4" s="44"/>
      <c r="J4" s="45"/>
      <c r="K4" s="43" t="s">
        <v>27</v>
      </c>
      <c r="L4" s="44"/>
      <c r="M4" s="45"/>
      <c r="N4" s="48"/>
      <c r="O4" s="43" t="s">
        <v>28</v>
      </c>
      <c r="P4" s="43" t="s">
        <v>29</v>
      </c>
    </row>
    <row r="5" spans="1:16" ht="40.700000000000003" customHeight="1" x14ac:dyDescent="0.2">
      <c r="A5" s="46"/>
      <c r="B5" s="46"/>
      <c r="C5" s="46"/>
      <c r="D5" s="46"/>
      <c r="E5" s="46"/>
      <c r="F5" s="46"/>
      <c r="G5" s="46"/>
      <c r="H5" s="10" t="s">
        <v>30</v>
      </c>
      <c r="I5" s="10" t="s">
        <v>31</v>
      </c>
      <c r="J5" s="10" t="s">
        <v>32</v>
      </c>
      <c r="K5" s="10" t="s">
        <v>30</v>
      </c>
      <c r="L5" s="10" t="s">
        <v>31</v>
      </c>
      <c r="M5" s="10" t="s">
        <v>32</v>
      </c>
      <c r="N5" s="46"/>
      <c r="O5" s="46"/>
      <c r="P5" s="46"/>
    </row>
    <row r="6" spans="1:16" ht="16.7" customHeight="1" x14ac:dyDescent="0.2">
      <c r="A6" s="10" t="s">
        <v>33</v>
      </c>
      <c r="B6" s="10" t="s">
        <v>34</v>
      </c>
      <c r="C6" s="10" t="s">
        <v>35</v>
      </c>
      <c r="D6" s="10" t="s">
        <v>36</v>
      </c>
      <c r="E6" s="10" t="s">
        <v>37</v>
      </c>
      <c r="F6" s="10" t="s">
        <v>38</v>
      </c>
      <c r="G6" s="10" t="s">
        <v>39</v>
      </c>
      <c r="H6" s="10" t="s">
        <v>40</v>
      </c>
      <c r="I6" s="10" t="s">
        <v>41</v>
      </c>
      <c r="J6" s="10" t="s">
        <v>42</v>
      </c>
      <c r="K6" s="10" t="s">
        <v>43</v>
      </c>
      <c r="L6" s="10" t="s">
        <v>44</v>
      </c>
      <c r="M6" s="10" t="s">
        <v>45</v>
      </c>
      <c r="N6" s="10" t="s">
        <v>46</v>
      </c>
      <c r="O6" s="10" t="s">
        <v>47</v>
      </c>
      <c r="P6" s="10" t="s">
        <v>48</v>
      </c>
    </row>
    <row r="7" spans="1:16" ht="29.1" customHeight="1" x14ac:dyDescent="0.2">
      <c r="A7" s="11" t="s">
        <v>49</v>
      </c>
      <c r="B7" s="12">
        <v>1000</v>
      </c>
      <c r="C7" s="10" t="s">
        <v>50</v>
      </c>
      <c r="D7" s="10" t="s">
        <v>50</v>
      </c>
      <c r="E7" s="10" t="s">
        <v>50</v>
      </c>
      <c r="F7" s="10" t="s">
        <v>50</v>
      </c>
      <c r="G7" s="13">
        <v>54005</v>
      </c>
      <c r="H7" s="13">
        <v>1884</v>
      </c>
      <c r="I7" s="10" t="s">
        <v>50</v>
      </c>
      <c r="J7" s="13">
        <v>982</v>
      </c>
      <c r="K7" s="13">
        <v>40701</v>
      </c>
      <c r="L7" s="10" t="s">
        <v>50</v>
      </c>
      <c r="M7" s="13">
        <v>10438</v>
      </c>
      <c r="N7" s="13">
        <v>716</v>
      </c>
      <c r="O7" s="13">
        <v>0</v>
      </c>
      <c r="P7" s="13">
        <v>0</v>
      </c>
    </row>
    <row r="8" spans="1:16" ht="22.5" customHeight="1" x14ac:dyDescent="0.2">
      <c r="A8" s="14" t="s">
        <v>51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23.25" customHeight="1" x14ac:dyDescent="0.2">
      <c r="A9" s="11" t="s">
        <v>52</v>
      </c>
      <c r="B9" s="12">
        <v>1010</v>
      </c>
      <c r="C9" s="10" t="s">
        <v>50</v>
      </c>
      <c r="D9" s="10" t="s">
        <v>50</v>
      </c>
      <c r="E9" s="10" t="s">
        <v>50</v>
      </c>
      <c r="F9" s="10" t="s">
        <v>50</v>
      </c>
      <c r="G9" s="13">
        <v>51835</v>
      </c>
      <c r="H9" s="13">
        <v>1884</v>
      </c>
      <c r="I9" s="10" t="s">
        <v>50</v>
      </c>
      <c r="J9" s="13">
        <v>754</v>
      </c>
      <c r="K9" s="13">
        <v>40483</v>
      </c>
      <c r="L9" s="10" t="s">
        <v>50</v>
      </c>
      <c r="M9" s="13">
        <v>8714</v>
      </c>
      <c r="N9" s="10" t="s">
        <v>50</v>
      </c>
      <c r="O9" s="13">
        <v>0</v>
      </c>
      <c r="P9" s="13">
        <v>0</v>
      </c>
    </row>
    <row r="10" spans="1:16" ht="22.5" customHeight="1" x14ac:dyDescent="0.2">
      <c r="A10" s="14" t="s">
        <v>53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23.25" customHeight="1" x14ac:dyDescent="0.2">
      <c r="A11" s="15" t="s">
        <v>54</v>
      </c>
      <c r="B11" s="16">
        <v>1030</v>
      </c>
      <c r="C11" s="17">
        <v>1</v>
      </c>
      <c r="D11" s="17">
        <v>1</v>
      </c>
      <c r="E11" s="17">
        <v>488</v>
      </c>
      <c r="F11" s="17">
        <v>0</v>
      </c>
      <c r="G11" s="17">
        <v>304</v>
      </c>
      <c r="H11" s="17">
        <v>217</v>
      </c>
      <c r="I11" s="14" t="s">
        <v>50</v>
      </c>
      <c r="J11" s="17">
        <v>87</v>
      </c>
      <c r="K11" s="17">
        <v>0</v>
      </c>
      <c r="L11" s="14" t="s">
        <v>50</v>
      </c>
      <c r="M11" s="17">
        <v>0</v>
      </c>
      <c r="N11" s="14" t="s">
        <v>50</v>
      </c>
      <c r="O11" s="17">
        <v>0</v>
      </c>
      <c r="P11" s="17">
        <v>0</v>
      </c>
    </row>
    <row r="12" spans="1:16" ht="28.35" customHeight="1" x14ac:dyDescent="0.2">
      <c r="A12" s="15" t="s">
        <v>55</v>
      </c>
      <c r="B12" s="16">
        <v>1040</v>
      </c>
      <c r="C12" s="17">
        <v>0</v>
      </c>
      <c r="D12" s="17">
        <v>0</v>
      </c>
      <c r="E12" s="17">
        <v>1224</v>
      </c>
      <c r="F12" s="17">
        <v>2</v>
      </c>
      <c r="G12" s="17">
        <v>17</v>
      </c>
      <c r="H12" s="17">
        <v>0</v>
      </c>
      <c r="I12" s="14" t="s">
        <v>50</v>
      </c>
      <c r="J12" s="17">
        <v>0</v>
      </c>
      <c r="K12" s="17">
        <v>0</v>
      </c>
      <c r="L12" s="14" t="s">
        <v>50</v>
      </c>
      <c r="M12" s="17">
        <v>17</v>
      </c>
      <c r="N12" s="14" t="s">
        <v>50</v>
      </c>
      <c r="O12" s="17">
        <v>0</v>
      </c>
      <c r="P12" s="17">
        <v>0</v>
      </c>
    </row>
    <row r="13" spans="1:16" ht="50.85" customHeight="1" x14ac:dyDescent="0.2">
      <c r="A13" s="15" t="s">
        <v>56</v>
      </c>
      <c r="B13" s="16">
        <v>1050</v>
      </c>
      <c r="C13" s="17">
        <v>0</v>
      </c>
      <c r="D13" s="17">
        <v>0</v>
      </c>
      <c r="E13" s="17">
        <v>14</v>
      </c>
      <c r="F13" s="17">
        <v>0</v>
      </c>
      <c r="G13" s="17">
        <v>0</v>
      </c>
      <c r="H13" s="17">
        <v>0</v>
      </c>
      <c r="I13" s="14" t="s">
        <v>50</v>
      </c>
      <c r="J13" s="17">
        <v>0</v>
      </c>
      <c r="K13" s="17">
        <v>0</v>
      </c>
      <c r="L13" s="14" t="s">
        <v>50</v>
      </c>
      <c r="M13" s="17">
        <v>0</v>
      </c>
      <c r="N13" s="14" t="s">
        <v>50</v>
      </c>
      <c r="O13" s="17">
        <v>0</v>
      </c>
      <c r="P13" s="17">
        <v>0</v>
      </c>
    </row>
    <row r="14" spans="1:16" ht="50.85" customHeight="1" x14ac:dyDescent="0.2">
      <c r="A14" s="15" t="s">
        <v>57</v>
      </c>
      <c r="B14" s="16">
        <v>1055</v>
      </c>
      <c r="C14" s="17">
        <v>0</v>
      </c>
      <c r="D14" s="17">
        <v>0</v>
      </c>
      <c r="E14" s="17">
        <v>48</v>
      </c>
      <c r="F14" s="17">
        <v>2</v>
      </c>
      <c r="G14" s="17">
        <v>69</v>
      </c>
      <c r="H14" s="17">
        <v>0</v>
      </c>
      <c r="I14" s="14" t="s">
        <v>50</v>
      </c>
      <c r="J14" s="17">
        <v>0</v>
      </c>
      <c r="K14" s="17">
        <v>61</v>
      </c>
      <c r="L14" s="14" t="s">
        <v>50</v>
      </c>
      <c r="M14" s="17">
        <v>8</v>
      </c>
      <c r="N14" s="14" t="s">
        <v>50</v>
      </c>
      <c r="O14" s="17">
        <v>0</v>
      </c>
      <c r="P14" s="17">
        <v>0</v>
      </c>
    </row>
    <row r="15" spans="1:16" ht="39.950000000000003" customHeight="1" x14ac:dyDescent="0.2">
      <c r="A15" s="15" t="s">
        <v>58</v>
      </c>
      <c r="B15" s="16">
        <v>1075</v>
      </c>
      <c r="C15" s="17">
        <v>1</v>
      </c>
      <c r="D15" s="17">
        <v>1</v>
      </c>
      <c r="E15" s="17">
        <v>835</v>
      </c>
      <c r="F15" s="17">
        <v>34</v>
      </c>
      <c r="G15" s="17">
        <v>51309</v>
      </c>
      <c r="H15" s="17">
        <v>1667</v>
      </c>
      <c r="I15" s="14" t="s">
        <v>50</v>
      </c>
      <c r="J15" s="17">
        <v>667</v>
      </c>
      <c r="K15" s="17">
        <v>40338</v>
      </c>
      <c r="L15" s="14" t="s">
        <v>50</v>
      </c>
      <c r="M15" s="17">
        <v>8637</v>
      </c>
      <c r="N15" s="14" t="s">
        <v>50</v>
      </c>
      <c r="O15" s="17">
        <v>0</v>
      </c>
      <c r="P15" s="17">
        <v>0</v>
      </c>
    </row>
    <row r="16" spans="1:16" ht="22.5" customHeight="1" x14ac:dyDescent="0.2">
      <c r="A16" s="15" t="s">
        <v>59</v>
      </c>
      <c r="B16" s="16">
        <v>1090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4" t="s">
        <v>50</v>
      </c>
      <c r="J16" s="17">
        <v>0</v>
      </c>
      <c r="K16" s="17">
        <v>0</v>
      </c>
      <c r="L16" s="14" t="s">
        <v>50</v>
      </c>
      <c r="M16" s="17">
        <v>0</v>
      </c>
      <c r="N16" s="14" t="s">
        <v>50</v>
      </c>
      <c r="O16" s="17">
        <v>0</v>
      </c>
      <c r="P16" s="17">
        <v>0</v>
      </c>
    </row>
    <row r="17" spans="1:16" ht="29.1" customHeight="1" x14ac:dyDescent="0.2">
      <c r="A17" s="15" t="s">
        <v>60</v>
      </c>
      <c r="B17" s="16">
        <v>1110</v>
      </c>
      <c r="C17" s="17">
        <v>0</v>
      </c>
      <c r="D17" s="17">
        <v>0</v>
      </c>
      <c r="E17" s="17">
        <v>7</v>
      </c>
      <c r="F17" s="17">
        <v>0</v>
      </c>
      <c r="G17" s="17">
        <v>0</v>
      </c>
      <c r="H17" s="17">
        <v>0</v>
      </c>
      <c r="I17" s="14" t="s">
        <v>50</v>
      </c>
      <c r="J17" s="17">
        <v>0</v>
      </c>
      <c r="K17" s="17">
        <v>0</v>
      </c>
      <c r="L17" s="14" t="s">
        <v>50</v>
      </c>
      <c r="M17" s="17">
        <v>0</v>
      </c>
      <c r="N17" s="14" t="s">
        <v>50</v>
      </c>
      <c r="O17" s="17">
        <v>0</v>
      </c>
      <c r="P17" s="17">
        <v>0</v>
      </c>
    </row>
    <row r="18" spans="1:16" ht="22.5" customHeight="1" x14ac:dyDescent="0.2">
      <c r="A18" s="14" t="s">
        <v>61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ht="39.950000000000003" customHeight="1" x14ac:dyDescent="0.2">
      <c r="A19" s="15" t="s">
        <v>62</v>
      </c>
      <c r="B19" s="16">
        <v>1111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4" t="s">
        <v>50</v>
      </c>
      <c r="J19" s="17">
        <v>0</v>
      </c>
      <c r="K19" s="17">
        <v>0</v>
      </c>
      <c r="L19" s="14" t="s">
        <v>50</v>
      </c>
      <c r="M19" s="17">
        <v>0</v>
      </c>
      <c r="N19" s="14" t="s">
        <v>50</v>
      </c>
      <c r="O19" s="17">
        <v>0</v>
      </c>
      <c r="P19" s="17">
        <v>0</v>
      </c>
    </row>
    <row r="20" spans="1:16" ht="106.9" customHeight="1" x14ac:dyDescent="0.2">
      <c r="A20" s="15" t="s">
        <v>63</v>
      </c>
      <c r="B20" s="16">
        <v>1112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4" t="s">
        <v>50</v>
      </c>
      <c r="J20" s="17">
        <v>0</v>
      </c>
      <c r="K20" s="17">
        <v>0</v>
      </c>
      <c r="L20" s="14" t="s">
        <v>50</v>
      </c>
      <c r="M20" s="17">
        <v>0</v>
      </c>
      <c r="N20" s="14" t="s">
        <v>50</v>
      </c>
      <c r="O20" s="17">
        <v>0</v>
      </c>
      <c r="P20" s="17">
        <v>0</v>
      </c>
    </row>
    <row r="21" spans="1:16" ht="28.35" customHeight="1" x14ac:dyDescent="0.2">
      <c r="A21" s="15" t="s">
        <v>64</v>
      </c>
      <c r="B21" s="16">
        <v>1113</v>
      </c>
      <c r="C21" s="17">
        <v>0</v>
      </c>
      <c r="D21" s="17">
        <v>0</v>
      </c>
      <c r="E21" s="17">
        <v>7</v>
      </c>
      <c r="F21" s="17">
        <v>0</v>
      </c>
      <c r="G21" s="17">
        <v>0</v>
      </c>
      <c r="H21" s="17">
        <v>0</v>
      </c>
      <c r="I21" s="14" t="s">
        <v>50</v>
      </c>
      <c r="J21" s="17">
        <v>0</v>
      </c>
      <c r="K21" s="17">
        <v>0</v>
      </c>
      <c r="L21" s="14" t="s">
        <v>50</v>
      </c>
      <c r="M21" s="17">
        <v>0</v>
      </c>
      <c r="N21" s="14" t="s">
        <v>50</v>
      </c>
      <c r="O21" s="17">
        <v>0</v>
      </c>
      <c r="P21" s="17">
        <v>0</v>
      </c>
    </row>
    <row r="22" spans="1:16" ht="129.4" customHeight="1" x14ac:dyDescent="0.2">
      <c r="A22" s="15" t="s">
        <v>65</v>
      </c>
      <c r="B22" s="16">
        <v>1114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4" t="s">
        <v>50</v>
      </c>
      <c r="J22" s="17">
        <v>0</v>
      </c>
      <c r="K22" s="17">
        <v>0</v>
      </c>
      <c r="L22" s="14" t="s">
        <v>50</v>
      </c>
      <c r="M22" s="17">
        <v>0</v>
      </c>
      <c r="N22" s="14" t="s">
        <v>50</v>
      </c>
      <c r="O22" s="17">
        <v>0</v>
      </c>
      <c r="P22" s="17">
        <v>0</v>
      </c>
    </row>
    <row r="23" spans="1:16" ht="28.35" customHeight="1" x14ac:dyDescent="0.2">
      <c r="A23" s="15" t="s">
        <v>66</v>
      </c>
      <c r="B23" s="16">
        <v>1115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4" t="s">
        <v>50</v>
      </c>
      <c r="J23" s="17">
        <v>0</v>
      </c>
      <c r="K23" s="17">
        <v>0</v>
      </c>
      <c r="L23" s="14" t="s">
        <v>50</v>
      </c>
      <c r="M23" s="17">
        <v>0</v>
      </c>
      <c r="N23" s="14" t="s">
        <v>50</v>
      </c>
      <c r="O23" s="17">
        <v>0</v>
      </c>
      <c r="P23" s="17">
        <v>0</v>
      </c>
    </row>
    <row r="24" spans="1:16" ht="129.4" customHeight="1" x14ac:dyDescent="0.2">
      <c r="A24" s="15" t="s">
        <v>67</v>
      </c>
      <c r="B24" s="16">
        <v>1116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4" t="s">
        <v>50</v>
      </c>
      <c r="J24" s="17">
        <v>0</v>
      </c>
      <c r="K24" s="17">
        <v>0</v>
      </c>
      <c r="L24" s="14" t="s">
        <v>50</v>
      </c>
      <c r="M24" s="17">
        <v>0</v>
      </c>
      <c r="N24" s="14" t="s">
        <v>50</v>
      </c>
      <c r="O24" s="17">
        <v>0</v>
      </c>
      <c r="P24" s="17">
        <v>0</v>
      </c>
    </row>
    <row r="25" spans="1:16" ht="22.5" customHeight="1" x14ac:dyDescent="0.2">
      <c r="A25" s="15" t="s">
        <v>68</v>
      </c>
      <c r="B25" s="16">
        <v>1130</v>
      </c>
      <c r="C25" s="17">
        <v>0</v>
      </c>
      <c r="D25" s="17">
        <v>0</v>
      </c>
      <c r="E25" s="17">
        <v>7</v>
      </c>
      <c r="F25" s="17">
        <v>0</v>
      </c>
      <c r="G25" s="17">
        <v>0</v>
      </c>
      <c r="H25" s="17">
        <v>0</v>
      </c>
      <c r="I25" s="14" t="s">
        <v>50</v>
      </c>
      <c r="J25" s="17">
        <v>0</v>
      </c>
      <c r="K25" s="17">
        <v>0</v>
      </c>
      <c r="L25" s="14" t="s">
        <v>50</v>
      </c>
      <c r="M25" s="17">
        <v>0</v>
      </c>
      <c r="N25" s="14" t="s">
        <v>50</v>
      </c>
      <c r="O25" s="17">
        <v>0</v>
      </c>
      <c r="P25" s="17">
        <v>0</v>
      </c>
    </row>
    <row r="26" spans="1:16" ht="23.25" customHeight="1" x14ac:dyDescent="0.2">
      <c r="A26" s="15" t="s">
        <v>69</v>
      </c>
      <c r="B26" s="16">
        <v>1140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4" t="s">
        <v>50</v>
      </c>
      <c r="J26" s="17">
        <v>0</v>
      </c>
      <c r="K26" s="17">
        <v>0</v>
      </c>
      <c r="L26" s="14" t="s">
        <v>50</v>
      </c>
      <c r="M26" s="17">
        <v>0</v>
      </c>
      <c r="N26" s="14" t="s">
        <v>50</v>
      </c>
      <c r="O26" s="17">
        <v>0</v>
      </c>
      <c r="P26" s="17">
        <v>0</v>
      </c>
    </row>
    <row r="27" spans="1:16" ht="22.5" customHeight="1" x14ac:dyDescent="0.2">
      <c r="A27" s="15" t="s">
        <v>70</v>
      </c>
      <c r="B27" s="16">
        <v>1160</v>
      </c>
      <c r="C27" s="17">
        <v>0</v>
      </c>
      <c r="D27" s="17">
        <v>0</v>
      </c>
      <c r="E27" s="17">
        <v>251</v>
      </c>
      <c r="F27" s="17">
        <v>0</v>
      </c>
      <c r="G27" s="17">
        <v>0</v>
      </c>
      <c r="H27" s="17">
        <v>0</v>
      </c>
      <c r="I27" s="14" t="s">
        <v>50</v>
      </c>
      <c r="J27" s="17">
        <v>0</v>
      </c>
      <c r="K27" s="17">
        <v>0</v>
      </c>
      <c r="L27" s="14" t="s">
        <v>50</v>
      </c>
      <c r="M27" s="17">
        <v>0</v>
      </c>
      <c r="N27" s="14" t="s">
        <v>50</v>
      </c>
      <c r="O27" s="17">
        <v>0</v>
      </c>
      <c r="P27" s="17">
        <v>0</v>
      </c>
    </row>
    <row r="28" spans="1:16" ht="23.25" customHeight="1" x14ac:dyDescent="0.2">
      <c r="A28" s="15" t="s">
        <v>71</v>
      </c>
      <c r="B28" s="16">
        <v>1170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4" t="s">
        <v>50</v>
      </c>
      <c r="J28" s="17">
        <v>0</v>
      </c>
      <c r="K28" s="17">
        <v>0</v>
      </c>
      <c r="L28" s="14" t="s">
        <v>50</v>
      </c>
      <c r="M28" s="17">
        <v>0</v>
      </c>
      <c r="N28" s="14" t="s">
        <v>50</v>
      </c>
      <c r="O28" s="17">
        <v>0</v>
      </c>
      <c r="P28" s="17">
        <v>0</v>
      </c>
    </row>
    <row r="29" spans="1:16" ht="22.5" customHeight="1" x14ac:dyDescent="0.2">
      <c r="A29" s="15" t="s">
        <v>72</v>
      </c>
      <c r="B29" s="16">
        <v>1180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4" t="s">
        <v>50</v>
      </c>
      <c r="J29" s="17">
        <v>0</v>
      </c>
      <c r="K29" s="17">
        <v>0</v>
      </c>
      <c r="L29" s="14" t="s">
        <v>50</v>
      </c>
      <c r="M29" s="17">
        <v>0</v>
      </c>
      <c r="N29" s="14" t="s">
        <v>50</v>
      </c>
      <c r="O29" s="17">
        <v>0</v>
      </c>
      <c r="P29" s="17">
        <v>0</v>
      </c>
    </row>
    <row r="30" spans="1:16" ht="23.25" customHeight="1" x14ac:dyDescent="0.2">
      <c r="A30" s="15" t="s">
        <v>73</v>
      </c>
      <c r="B30" s="16">
        <v>1200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4" t="s">
        <v>50</v>
      </c>
      <c r="J30" s="17">
        <v>0</v>
      </c>
      <c r="K30" s="17">
        <v>0</v>
      </c>
      <c r="L30" s="14" t="s">
        <v>50</v>
      </c>
      <c r="M30" s="17">
        <v>0</v>
      </c>
      <c r="N30" s="14" t="s">
        <v>50</v>
      </c>
      <c r="O30" s="17">
        <v>0</v>
      </c>
      <c r="P30" s="17">
        <v>0</v>
      </c>
    </row>
    <row r="31" spans="1:16" ht="28.35" customHeight="1" x14ac:dyDescent="0.2">
      <c r="A31" s="15" t="s">
        <v>74</v>
      </c>
      <c r="B31" s="16">
        <v>1210</v>
      </c>
      <c r="C31" s="14" t="s">
        <v>50</v>
      </c>
      <c r="D31" s="14" t="s">
        <v>50</v>
      </c>
      <c r="E31" s="14" t="s">
        <v>50</v>
      </c>
      <c r="F31" s="14" t="s">
        <v>50</v>
      </c>
      <c r="G31" s="17">
        <v>0</v>
      </c>
      <c r="H31" s="17">
        <v>0</v>
      </c>
      <c r="I31" s="14" t="s">
        <v>50</v>
      </c>
      <c r="J31" s="17">
        <v>0</v>
      </c>
      <c r="K31" s="17">
        <v>0</v>
      </c>
      <c r="L31" s="14" t="s">
        <v>50</v>
      </c>
      <c r="M31" s="17">
        <v>0</v>
      </c>
      <c r="N31" s="14" t="s">
        <v>50</v>
      </c>
      <c r="O31" s="17">
        <v>0</v>
      </c>
      <c r="P31" s="17">
        <v>0</v>
      </c>
    </row>
    <row r="32" spans="1:16" ht="22.5" customHeight="1" x14ac:dyDescent="0.2">
      <c r="A32" s="14" t="s">
        <v>53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 ht="23.25" customHeight="1" x14ac:dyDescent="0.2">
      <c r="A33" s="15" t="s">
        <v>75</v>
      </c>
      <c r="B33" s="16">
        <v>1220</v>
      </c>
      <c r="C33" s="17">
        <v>0</v>
      </c>
      <c r="D33" s="17">
        <v>0</v>
      </c>
      <c r="E33" s="17">
        <v>139</v>
      </c>
      <c r="F33" s="17">
        <v>1</v>
      </c>
      <c r="G33" s="17">
        <v>0</v>
      </c>
      <c r="H33" s="17">
        <v>0</v>
      </c>
      <c r="I33" s="14" t="s">
        <v>50</v>
      </c>
      <c r="J33" s="17">
        <v>0</v>
      </c>
      <c r="K33" s="17">
        <v>0</v>
      </c>
      <c r="L33" s="14" t="s">
        <v>50</v>
      </c>
      <c r="M33" s="17">
        <v>0</v>
      </c>
      <c r="N33" s="14" t="s">
        <v>50</v>
      </c>
      <c r="O33" s="17">
        <v>0</v>
      </c>
      <c r="P33" s="17">
        <v>0</v>
      </c>
    </row>
    <row r="34" spans="1:16" ht="28.35" customHeight="1" x14ac:dyDescent="0.2">
      <c r="A34" s="15" t="s">
        <v>76</v>
      </c>
      <c r="B34" s="16">
        <v>1240</v>
      </c>
      <c r="C34" s="17">
        <v>0</v>
      </c>
      <c r="D34" s="17">
        <v>0</v>
      </c>
      <c r="E34" s="17">
        <v>240</v>
      </c>
      <c r="F34" s="17">
        <v>3</v>
      </c>
      <c r="G34" s="17">
        <v>39</v>
      </c>
      <c r="H34" s="17">
        <v>0</v>
      </c>
      <c r="I34" s="14" t="s">
        <v>50</v>
      </c>
      <c r="J34" s="17">
        <v>0</v>
      </c>
      <c r="K34" s="17">
        <v>0</v>
      </c>
      <c r="L34" s="14" t="s">
        <v>50</v>
      </c>
      <c r="M34" s="17">
        <v>39</v>
      </c>
      <c r="N34" s="14" t="s">
        <v>50</v>
      </c>
      <c r="O34" s="17">
        <v>0</v>
      </c>
      <c r="P34" s="17">
        <v>0</v>
      </c>
    </row>
    <row r="35" spans="1:16" ht="29.1" customHeight="1" x14ac:dyDescent="0.2">
      <c r="A35" s="15" t="s">
        <v>77</v>
      </c>
      <c r="B35" s="16">
        <v>1250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4" t="s">
        <v>50</v>
      </c>
      <c r="J35" s="17">
        <v>0</v>
      </c>
      <c r="K35" s="17">
        <v>0</v>
      </c>
      <c r="L35" s="14" t="s">
        <v>50</v>
      </c>
      <c r="M35" s="17">
        <v>0</v>
      </c>
      <c r="N35" s="14" t="s">
        <v>50</v>
      </c>
      <c r="O35" s="17">
        <v>0</v>
      </c>
      <c r="P35" s="17">
        <v>0</v>
      </c>
    </row>
    <row r="36" spans="1:16" ht="28.35" customHeight="1" x14ac:dyDescent="0.2">
      <c r="A36" s="15" t="s">
        <v>78</v>
      </c>
      <c r="B36" s="16">
        <v>1255</v>
      </c>
      <c r="C36" s="17">
        <v>0</v>
      </c>
      <c r="D36" s="17">
        <v>0</v>
      </c>
      <c r="E36" s="14" t="s">
        <v>50</v>
      </c>
      <c r="F36" s="14" t="s">
        <v>50</v>
      </c>
      <c r="G36" s="17">
        <v>0</v>
      </c>
      <c r="H36" s="17">
        <v>0</v>
      </c>
      <c r="I36" s="14" t="s">
        <v>50</v>
      </c>
      <c r="J36" s="17">
        <v>0</v>
      </c>
      <c r="K36" s="14" t="s">
        <v>50</v>
      </c>
      <c r="L36" s="14" t="s">
        <v>50</v>
      </c>
      <c r="M36" s="14" t="s">
        <v>50</v>
      </c>
      <c r="N36" s="14" t="s">
        <v>50</v>
      </c>
      <c r="O36" s="17">
        <v>0</v>
      </c>
      <c r="P36" s="14" t="s">
        <v>50</v>
      </c>
    </row>
    <row r="37" spans="1:16" ht="23.25" customHeight="1" x14ac:dyDescent="0.2">
      <c r="A37" s="15" t="s">
        <v>79</v>
      </c>
      <c r="B37" s="16">
        <v>1260</v>
      </c>
      <c r="C37" s="17">
        <v>0</v>
      </c>
      <c r="D37" s="17">
        <v>0</v>
      </c>
      <c r="E37" s="17">
        <v>4</v>
      </c>
      <c r="F37" s="17">
        <v>1</v>
      </c>
      <c r="G37" s="17">
        <v>14</v>
      </c>
      <c r="H37" s="17">
        <v>0</v>
      </c>
      <c r="I37" s="14" t="s">
        <v>50</v>
      </c>
      <c r="J37" s="17">
        <v>0</v>
      </c>
      <c r="K37" s="17">
        <v>0</v>
      </c>
      <c r="L37" s="14" t="s">
        <v>50</v>
      </c>
      <c r="M37" s="17">
        <v>14</v>
      </c>
      <c r="N37" s="14" t="s">
        <v>50</v>
      </c>
      <c r="O37" s="17">
        <v>0</v>
      </c>
      <c r="P37" s="17">
        <v>0</v>
      </c>
    </row>
    <row r="38" spans="1:16" ht="22.5" customHeight="1" x14ac:dyDescent="0.2">
      <c r="A38" s="15" t="s">
        <v>80</v>
      </c>
      <c r="B38" s="16">
        <v>1270</v>
      </c>
      <c r="C38" s="17">
        <v>0</v>
      </c>
      <c r="D38" s="17">
        <v>0</v>
      </c>
      <c r="E38" s="17">
        <v>1132</v>
      </c>
      <c r="F38" s="17">
        <v>3</v>
      </c>
      <c r="G38" s="17">
        <v>218</v>
      </c>
      <c r="H38" s="17">
        <v>0</v>
      </c>
      <c r="I38" s="14" t="s">
        <v>50</v>
      </c>
      <c r="J38" s="17">
        <v>0</v>
      </c>
      <c r="K38" s="17">
        <v>218</v>
      </c>
      <c r="L38" s="14" t="s">
        <v>50</v>
      </c>
      <c r="M38" s="17">
        <v>0</v>
      </c>
      <c r="N38" s="14" t="s">
        <v>50</v>
      </c>
      <c r="O38" s="17">
        <v>0</v>
      </c>
      <c r="P38" s="17">
        <v>0</v>
      </c>
    </row>
    <row r="39" spans="1:16" ht="23.25" customHeight="1" x14ac:dyDescent="0.2">
      <c r="A39" s="15" t="s">
        <v>81</v>
      </c>
      <c r="B39" s="16">
        <v>1290</v>
      </c>
      <c r="C39" s="17">
        <v>0</v>
      </c>
      <c r="D39" s="17">
        <v>0</v>
      </c>
      <c r="E39" s="17">
        <v>3</v>
      </c>
      <c r="F39" s="17">
        <v>0</v>
      </c>
      <c r="G39" s="17">
        <v>0</v>
      </c>
      <c r="H39" s="17">
        <v>0</v>
      </c>
      <c r="I39" s="14" t="s">
        <v>50</v>
      </c>
      <c r="J39" s="17">
        <v>0</v>
      </c>
      <c r="K39" s="17">
        <v>0</v>
      </c>
      <c r="L39" s="14" t="s">
        <v>50</v>
      </c>
      <c r="M39" s="17">
        <v>0</v>
      </c>
      <c r="N39" s="14" t="s">
        <v>50</v>
      </c>
      <c r="O39" s="17">
        <v>0</v>
      </c>
      <c r="P39" s="17">
        <v>0</v>
      </c>
    </row>
    <row r="40" spans="1:16" ht="39.200000000000003" customHeight="1" x14ac:dyDescent="0.2">
      <c r="A40" s="15" t="s">
        <v>82</v>
      </c>
      <c r="B40" s="16">
        <v>1370</v>
      </c>
      <c r="C40" s="14" t="s">
        <v>50</v>
      </c>
      <c r="D40" s="14" t="s">
        <v>50</v>
      </c>
      <c r="E40" s="14" t="s">
        <v>50</v>
      </c>
      <c r="F40" s="14" t="s">
        <v>50</v>
      </c>
      <c r="G40" s="17">
        <v>1952</v>
      </c>
      <c r="H40" s="14" t="s">
        <v>50</v>
      </c>
      <c r="I40" s="14" t="s">
        <v>50</v>
      </c>
      <c r="J40" s="17">
        <v>228</v>
      </c>
      <c r="K40" s="14" t="s">
        <v>50</v>
      </c>
      <c r="L40" s="14" t="s">
        <v>50</v>
      </c>
      <c r="M40" s="17">
        <v>1724</v>
      </c>
      <c r="N40" s="17">
        <v>716</v>
      </c>
      <c r="O40" s="14" t="s">
        <v>50</v>
      </c>
      <c r="P40" s="14" t="s">
        <v>50</v>
      </c>
    </row>
    <row r="41" spans="1:16" ht="23.25" customHeight="1" x14ac:dyDescent="0.2">
      <c r="A41" s="11" t="s">
        <v>83</v>
      </c>
      <c r="B41" s="12">
        <v>1400</v>
      </c>
      <c r="C41" s="13">
        <v>2</v>
      </c>
      <c r="D41" s="13">
        <v>2</v>
      </c>
      <c r="E41" s="13">
        <v>4399</v>
      </c>
      <c r="F41" s="13">
        <v>46</v>
      </c>
      <c r="G41" s="13">
        <v>159762</v>
      </c>
      <c r="H41" s="13">
        <v>5652</v>
      </c>
      <c r="I41" s="10" t="s">
        <v>50</v>
      </c>
      <c r="J41" s="13">
        <v>2718</v>
      </c>
      <c r="K41" s="13">
        <v>121801</v>
      </c>
      <c r="L41" s="10" t="s">
        <v>50</v>
      </c>
      <c r="M41" s="13">
        <v>29591</v>
      </c>
      <c r="N41" s="13">
        <v>1432</v>
      </c>
      <c r="O41" s="13">
        <v>0</v>
      </c>
      <c r="P41" s="13">
        <v>0</v>
      </c>
    </row>
  </sheetData>
  <mergeCells count="17">
    <mergeCell ref="G4:G5"/>
    <mergeCell ref="H4:J4"/>
    <mergeCell ref="K4:M4"/>
    <mergeCell ref="O4:O5"/>
    <mergeCell ref="P4:P5"/>
    <mergeCell ref="A1:P1"/>
    <mergeCell ref="A3:A5"/>
    <mergeCell ref="B3:B5"/>
    <mergeCell ref="C3:D3"/>
    <mergeCell ref="E3:F3"/>
    <mergeCell ref="G3:M3"/>
    <mergeCell ref="N3:N5"/>
    <mergeCell ref="O3:P3"/>
    <mergeCell ref="C4:C5"/>
    <mergeCell ref="D4:D5"/>
    <mergeCell ref="E4:E5"/>
    <mergeCell ref="F4:F5"/>
  </mergeCells>
  <pageMargins left="0.39370078740157499" right="0.39370078740157499" top="0.39370078740157499" bottom="0.39370078740157499" header="0" footer="0"/>
  <pageSetup paperSize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workbookViewId="0"/>
  </sheetViews>
  <sheetFormatPr defaultRowHeight="12.75" x14ac:dyDescent="0.2"/>
  <cols>
    <col min="1" max="1" width="60.28515625" customWidth="1"/>
    <col min="2" max="2" width="7.140625" customWidth="1"/>
    <col min="3" max="3" width="29.5703125" customWidth="1"/>
  </cols>
  <sheetData>
    <row r="1" spans="1:3" ht="5.85" customHeight="1" x14ac:dyDescent="0.2"/>
    <row r="2" spans="1:3" ht="16.7" customHeight="1" x14ac:dyDescent="0.2">
      <c r="A2" s="49" t="s">
        <v>84</v>
      </c>
      <c r="B2" s="49"/>
      <c r="C2" s="49"/>
    </row>
    <row r="3" spans="1:3" ht="11.65" customHeight="1" x14ac:dyDescent="0.2">
      <c r="A3" s="9"/>
      <c r="B3" s="9"/>
      <c r="C3" s="9"/>
    </row>
    <row r="4" spans="1:3" ht="34.15" customHeight="1" x14ac:dyDescent="0.2">
      <c r="A4" s="10" t="s">
        <v>85</v>
      </c>
      <c r="B4" s="10" t="s">
        <v>18</v>
      </c>
      <c r="C4" s="10" t="s">
        <v>86</v>
      </c>
    </row>
    <row r="5" spans="1:3" ht="17.45" customHeight="1" x14ac:dyDescent="0.2">
      <c r="A5" s="10" t="s">
        <v>33</v>
      </c>
      <c r="B5" s="10" t="s">
        <v>34</v>
      </c>
      <c r="C5" s="10" t="s">
        <v>35</v>
      </c>
    </row>
    <row r="6" spans="1:3" ht="23.25" customHeight="1" x14ac:dyDescent="0.2">
      <c r="A6" s="15" t="s">
        <v>87</v>
      </c>
      <c r="B6" s="16">
        <v>1514</v>
      </c>
      <c r="C6" s="17">
        <v>953</v>
      </c>
    </row>
    <row r="7" spans="1:3" ht="28.35" customHeight="1" x14ac:dyDescent="0.2">
      <c r="A7" s="15" t="s">
        <v>88</v>
      </c>
      <c r="B7" s="16">
        <v>1518</v>
      </c>
      <c r="C7" s="17">
        <v>575</v>
      </c>
    </row>
    <row r="8" spans="1:3" ht="28.35" customHeight="1" x14ac:dyDescent="0.2">
      <c r="A8" s="11" t="s">
        <v>89</v>
      </c>
      <c r="B8" s="12">
        <v>1520</v>
      </c>
      <c r="C8" s="13">
        <v>1</v>
      </c>
    </row>
    <row r="9" spans="1:3" ht="29.1" customHeight="1" x14ac:dyDescent="0.2">
      <c r="A9" s="11" t="s">
        <v>90</v>
      </c>
      <c r="B9" s="12">
        <v>1521</v>
      </c>
      <c r="C9" s="13">
        <v>0</v>
      </c>
    </row>
    <row r="10" spans="1:3" ht="28.35" customHeight="1" x14ac:dyDescent="0.2">
      <c r="A10" s="15" t="s">
        <v>91</v>
      </c>
      <c r="B10" s="16">
        <v>1530</v>
      </c>
      <c r="C10" s="17">
        <v>1</v>
      </c>
    </row>
    <row r="11" spans="1:3" ht="39.950000000000003" customHeight="1" x14ac:dyDescent="0.2">
      <c r="A11" s="15" t="s">
        <v>92</v>
      </c>
      <c r="B11" s="16">
        <v>1531</v>
      </c>
      <c r="C11" s="17">
        <v>0</v>
      </c>
    </row>
    <row r="12" spans="1:3" ht="50.85" customHeight="1" x14ac:dyDescent="0.2">
      <c r="A12" s="11" t="s">
        <v>93</v>
      </c>
      <c r="B12" s="12">
        <v>1540</v>
      </c>
      <c r="C12" s="13">
        <v>13</v>
      </c>
    </row>
    <row r="13" spans="1:3" ht="61.9" customHeight="1" x14ac:dyDescent="0.2">
      <c r="A13" s="11" t="s">
        <v>94</v>
      </c>
      <c r="B13" s="12">
        <v>1580</v>
      </c>
      <c r="C13" s="13">
        <v>0</v>
      </c>
    </row>
    <row r="14" spans="1:3" ht="62.45" customHeight="1" x14ac:dyDescent="0.2">
      <c r="A14" s="11" t="s">
        <v>95</v>
      </c>
      <c r="B14" s="12">
        <v>1590</v>
      </c>
      <c r="C14" s="13">
        <v>0</v>
      </c>
    </row>
    <row r="15" spans="1:3" ht="28.35" customHeight="1" x14ac:dyDescent="0.2">
      <c r="A15" s="14" t="s">
        <v>96</v>
      </c>
      <c r="B15" s="14"/>
      <c r="C15" s="14"/>
    </row>
    <row r="16" spans="1:3" ht="28.35" customHeight="1" x14ac:dyDescent="0.2">
      <c r="A16" s="11" t="s">
        <v>97</v>
      </c>
      <c r="B16" s="12">
        <v>1602</v>
      </c>
      <c r="C16" s="13">
        <v>126</v>
      </c>
    </row>
    <row r="17" spans="1:3" ht="29.1" customHeight="1" x14ac:dyDescent="0.2">
      <c r="A17" s="11" t="s">
        <v>98</v>
      </c>
      <c r="B17" s="12">
        <v>1604</v>
      </c>
      <c r="C17" s="13">
        <v>590</v>
      </c>
    </row>
    <row r="18" spans="1:3" ht="22.5" customHeight="1" x14ac:dyDescent="0.2">
      <c r="A18" s="11" t="s">
        <v>99</v>
      </c>
      <c r="B18" s="12">
        <v>1606</v>
      </c>
      <c r="C18" s="13">
        <v>0</v>
      </c>
    </row>
    <row r="19" spans="1:3" ht="29.1" customHeight="1" x14ac:dyDescent="0.2">
      <c r="A19" s="11" t="s">
        <v>100</v>
      </c>
      <c r="B19" s="12">
        <v>1615</v>
      </c>
      <c r="C19" s="13">
        <v>0</v>
      </c>
    </row>
    <row r="20" spans="1:3" ht="28.35" customHeight="1" x14ac:dyDescent="0.2">
      <c r="A20" s="15" t="s">
        <v>101</v>
      </c>
      <c r="B20" s="16">
        <v>1630</v>
      </c>
      <c r="C20" s="17">
        <v>0</v>
      </c>
    </row>
    <row r="21" spans="1:3" ht="28.35" customHeight="1" x14ac:dyDescent="0.2">
      <c r="A21" s="15" t="s">
        <v>102</v>
      </c>
      <c r="B21" s="16">
        <v>1631</v>
      </c>
      <c r="C21" s="17">
        <v>0</v>
      </c>
    </row>
    <row r="22" spans="1:3" ht="29.1" customHeight="1" x14ac:dyDescent="0.2">
      <c r="A22" s="11" t="s">
        <v>103</v>
      </c>
      <c r="B22" s="12">
        <v>1660</v>
      </c>
      <c r="C22" s="13">
        <v>0</v>
      </c>
    </row>
    <row r="23" spans="1:3" ht="22.5" customHeight="1" x14ac:dyDescent="0.2">
      <c r="A23" s="11" t="s">
        <v>104</v>
      </c>
      <c r="B23" s="12">
        <v>1670</v>
      </c>
      <c r="C23" s="13">
        <v>0</v>
      </c>
    </row>
    <row r="24" spans="1:3" ht="29.1" customHeight="1" x14ac:dyDescent="0.2">
      <c r="A24" s="11" t="s">
        <v>105</v>
      </c>
      <c r="B24" s="12">
        <v>1671</v>
      </c>
      <c r="C24" s="13">
        <v>0</v>
      </c>
    </row>
    <row r="25" spans="1:3" ht="28.35" customHeight="1" x14ac:dyDescent="0.2">
      <c r="A25" s="11" t="s">
        <v>106</v>
      </c>
      <c r="B25" s="12">
        <v>1672</v>
      </c>
      <c r="C25" s="13">
        <v>0</v>
      </c>
    </row>
    <row r="26" spans="1:3" ht="39.950000000000003" customHeight="1" x14ac:dyDescent="0.2">
      <c r="A26" s="11" t="s">
        <v>107</v>
      </c>
      <c r="B26" s="12">
        <v>1673</v>
      </c>
      <c r="C26" s="13">
        <v>724</v>
      </c>
    </row>
    <row r="27" spans="1:3" ht="28.35" customHeight="1" x14ac:dyDescent="0.2">
      <c r="A27" s="11" t="s">
        <v>108</v>
      </c>
      <c r="B27" s="12">
        <v>1674</v>
      </c>
      <c r="C27" s="13">
        <v>659</v>
      </c>
    </row>
    <row r="28" spans="1:3" ht="39.950000000000003" customHeight="1" x14ac:dyDescent="0.2">
      <c r="A28" s="11" t="s">
        <v>109</v>
      </c>
      <c r="B28" s="12">
        <v>1675</v>
      </c>
      <c r="C28" s="13">
        <v>0</v>
      </c>
    </row>
    <row r="29" spans="1:3" ht="28.35" customHeight="1" x14ac:dyDescent="0.2">
      <c r="A29" s="11" t="s">
        <v>110</v>
      </c>
      <c r="B29" s="12">
        <v>1676</v>
      </c>
      <c r="C29" s="13">
        <v>0</v>
      </c>
    </row>
    <row r="30" spans="1:3" ht="23.25" customHeight="1" x14ac:dyDescent="0.2">
      <c r="A30" s="11" t="s">
        <v>111</v>
      </c>
      <c r="B30" s="12">
        <v>1679</v>
      </c>
      <c r="C30" s="13">
        <v>40483</v>
      </c>
    </row>
    <row r="31" spans="1:3" ht="22.5" customHeight="1" x14ac:dyDescent="0.2">
      <c r="A31" s="11" t="s">
        <v>112</v>
      </c>
      <c r="B31" s="12">
        <v>1800</v>
      </c>
      <c r="C31" s="13">
        <v>44125</v>
      </c>
    </row>
  </sheetData>
  <mergeCells count="1">
    <mergeCell ref="A2:C2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workbookViewId="0">
      <selection sqref="A1:E1"/>
    </sheetView>
  </sheetViews>
  <sheetFormatPr defaultRowHeight="12.75" x14ac:dyDescent="0.2"/>
  <cols>
    <col min="1" max="1" width="54.140625" customWidth="1"/>
    <col min="2" max="2" width="8.140625" customWidth="1"/>
    <col min="3" max="3" width="26.5703125" customWidth="1"/>
    <col min="4" max="4" width="25.5703125" customWidth="1"/>
    <col min="5" max="5" width="27.140625" customWidth="1"/>
  </cols>
  <sheetData>
    <row r="1" spans="1:5" ht="34.15" customHeight="1" x14ac:dyDescent="0.2">
      <c r="A1" s="47" t="s">
        <v>113</v>
      </c>
      <c r="B1" s="47"/>
      <c r="C1" s="47"/>
      <c r="D1" s="47"/>
      <c r="E1" s="47"/>
    </row>
    <row r="2" spans="1:5" ht="23.25" customHeight="1" x14ac:dyDescent="0.2">
      <c r="A2" s="9"/>
      <c r="B2" s="9"/>
      <c r="C2" s="9"/>
      <c r="D2" s="9"/>
      <c r="E2" s="9"/>
    </row>
    <row r="3" spans="1:5" ht="62.45" customHeight="1" x14ac:dyDescent="0.2">
      <c r="A3" s="10" t="s">
        <v>85</v>
      </c>
      <c r="B3" s="10" t="s">
        <v>18</v>
      </c>
      <c r="C3" s="10" t="s">
        <v>114</v>
      </c>
      <c r="D3" s="10" t="s">
        <v>115</v>
      </c>
      <c r="E3" s="10" t="s">
        <v>116</v>
      </c>
    </row>
    <row r="4" spans="1:5" ht="17.45" customHeight="1" x14ac:dyDescent="0.2">
      <c r="A4" s="10" t="s">
        <v>33</v>
      </c>
      <c r="B4" s="10" t="s">
        <v>34</v>
      </c>
      <c r="C4" s="10" t="s">
        <v>35</v>
      </c>
      <c r="D4" s="10" t="s">
        <v>36</v>
      </c>
      <c r="E4" s="10" t="s">
        <v>37</v>
      </c>
    </row>
    <row r="5" spans="1:5" ht="22.5" customHeight="1" x14ac:dyDescent="0.2">
      <c r="A5" s="11" t="s">
        <v>117</v>
      </c>
      <c r="B5" s="12">
        <v>3010</v>
      </c>
      <c r="C5" s="13">
        <v>4544</v>
      </c>
      <c r="D5" s="13">
        <v>51139</v>
      </c>
      <c r="E5" s="13">
        <v>40701</v>
      </c>
    </row>
    <row r="6" spans="1:5" ht="23.25" customHeight="1" x14ac:dyDescent="0.2">
      <c r="A6" s="15" t="s">
        <v>118</v>
      </c>
      <c r="B6" s="16">
        <v>3020</v>
      </c>
      <c r="C6" s="17">
        <v>187</v>
      </c>
      <c r="D6" s="14" t="s">
        <v>50</v>
      </c>
      <c r="E6" s="14" t="s">
        <v>50</v>
      </c>
    </row>
    <row r="7" spans="1:5" ht="39.950000000000003" customHeight="1" x14ac:dyDescent="0.2">
      <c r="A7" s="11" t="s">
        <v>119</v>
      </c>
      <c r="B7" s="12">
        <v>3030</v>
      </c>
      <c r="C7" s="10" t="s">
        <v>50</v>
      </c>
      <c r="D7" s="13">
        <v>0</v>
      </c>
      <c r="E7" s="10" t="s">
        <v>50</v>
      </c>
    </row>
    <row r="8" spans="1:5" ht="39.200000000000003" customHeight="1" x14ac:dyDescent="0.2">
      <c r="A8" s="11" t="s">
        <v>120</v>
      </c>
      <c r="B8" s="12">
        <v>3040</v>
      </c>
      <c r="C8" s="13">
        <v>1</v>
      </c>
      <c r="D8" s="13">
        <v>2866</v>
      </c>
      <c r="E8" s="13">
        <v>1884</v>
      </c>
    </row>
    <row r="9" spans="1:5" ht="23.25" customHeight="1" x14ac:dyDescent="0.2">
      <c r="A9" s="15" t="s">
        <v>118</v>
      </c>
      <c r="B9" s="16">
        <v>3041</v>
      </c>
      <c r="C9" s="17">
        <v>1</v>
      </c>
      <c r="D9" s="14" t="s">
        <v>50</v>
      </c>
      <c r="E9" s="14" t="s">
        <v>50</v>
      </c>
    </row>
    <row r="10" spans="1:5" ht="22.5" customHeight="1" x14ac:dyDescent="0.2">
      <c r="A10" s="11" t="s">
        <v>121</v>
      </c>
      <c r="B10" s="12">
        <v>3045</v>
      </c>
      <c r="C10" s="13">
        <v>1</v>
      </c>
      <c r="D10" s="13">
        <v>2866</v>
      </c>
      <c r="E10" s="13">
        <v>1884</v>
      </c>
    </row>
    <row r="11" spans="1:5" ht="23.25" customHeight="1" x14ac:dyDescent="0.2">
      <c r="A11" s="15" t="s">
        <v>118</v>
      </c>
      <c r="B11" s="16">
        <v>3046</v>
      </c>
      <c r="C11" s="17">
        <v>1</v>
      </c>
      <c r="D11" s="14" t="s">
        <v>50</v>
      </c>
      <c r="E11" s="14" t="s">
        <v>50</v>
      </c>
    </row>
    <row r="12" spans="1:5" ht="28.35" customHeight="1" x14ac:dyDescent="0.2">
      <c r="A12" s="11" t="s">
        <v>122</v>
      </c>
      <c r="B12" s="12">
        <v>3050</v>
      </c>
      <c r="C12" s="13">
        <v>0</v>
      </c>
      <c r="D12" s="13">
        <v>0</v>
      </c>
      <c r="E12" s="13">
        <v>0</v>
      </c>
    </row>
    <row r="13" spans="1:5" ht="23.25" customHeight="1" x14ac:dyDescent="0.2">
      <c r="A13" s="15" t="s">
        <v>118</v>
      </c>
      <c r="B13" s="16">
        <v>3051</v>
      </c>
      <c r="C13" s="17">
        <v>0</v>
      </c>
      <c r="D13" s="14" t="s">
        <v>50</v>
      </c>
      <c r="E13" s="14" t="s">
        <v>50</v>
      </c>
    </row>
    <row r="14" spans="1:5" ht="39.200000000000003" customHeight="1" x14ac:dyDescent="0.2">
      <c r="A14" s="11" t="s">
        <v>123</v>
      </c>
      <c r="B14" s="12">
        <v>3055</v>
      </c>
      <c r="C14" s="13">
        <v>0</v>
      </c>
      <c r="D14" s="13">
        <v>0</v>
      </c>
      <c r="E14" s="13">
        <v>0</v>
      </c>
    </row>
    <row r="15" spans="1:5" ht="23.25" customHeight="1" x14ac:dyDescent="0.2">
      <c r="A15" s="15" t="s">
        <v>118</v>
      </c>
      <c r="B15" s="16">
        <v>3056</v>
      </c>
      <c r="C15" s="17">
        <v>0</v>
      </c>
      <c r="D15" s="14" t="s">
        <v>50</v>
      </c>
      <c r="E15" s="14" t="s">
        <v>50</v>
      </c>
    </row>
    <row r="16" spans="1:5" ht="39.950000000000003" customHeight="1" x14ac:dyDescent="0.2">
      <c r="A16" s="11" t="s">
        <v>124</v>
      </c>
      <c r="B16" s="12">
        <v>3060</v>
      </c>
      <c r="C16" s="13">
        <v>1</v>
      </c>
      <c r="D16" s="13">
        <v>2866</v>
      </c>
      <c r="E16" s="13">
        <v>1884</v>
      </c>
    </row>
    <row r="17" spans="1:5" ht="22.5" customHeight="1" x14ac:dyDescent="0.2">
      <c r="A17" s="15" t="s">
        <v>118</v>
      </c>
      <c r="B17" s="16">
        <v>3061</v>
      </c>
      <c r="C17" s="17">
        <v>1</v>
      </c>
      <c r="D17" s="14" t="s">
        <v>50</v>
      </c>
      <c r="E17" s="14" t="s">
        <v>50</v>
      </c>
    </row>
    <row r="18" spans="1:5" ht="23.25" customHeight="1" x14ac:dyDescent="0.2">
      <c r="A18" s="11" t="s">
        <v>112</v>
      </c>
      <c r="B18" s="12">
        <v>3065</v>
      </c>
      <c r="C18" s="13">
        <v>4737</v>
      </c>
      <c r="D18" s="13">
        <v>59737</v>
      </c>
      <c r="E18" s="13">
        <v>46353</v>
      </c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opLeftCell="A10" workbookViewId="0">
      <selection sqref="A1:D1"/>
    </sheetView>
  </sheetViews>
  <sheetFormatPr defaultRowHeight="12.75" x14ac:dyDescent="0.2"/>
  <cols>
    <col min="1" max="1" width="52.140625" customWidth="1"/>
    <col min="2" max="2" width="6.140625" customWidth="1"/>
    <col min="3" max="3" width="17.42578125" customWidth="1"/>
    <col min="4" max="4" width="21.42578125" customWidth="1"/>
  </cols>
  <sheetData>
    <row r="1" spans="1:4" ht="17.45" customHeight="1" x14ac:dyDescent="0.2">
      <c r="A1" s="49" t="s">
        <v>125</v>
      </c>
      <c r="B1" s="49"/>
      <c r="C1" s="49"/>
      <c r="D1" s="49"/>
    </row>
    <row r="2" spans="1:4" ht="22.5" customHeight="1" x14ac:dyDescent="0.2">
      <c r="A2" s="9"/>
      <c r="B2" s="9"/>
      <c r="C2" s="9"/>
      <c r="D2" s="9"/>
    </row>
    <row r="3" spans="1:4" ht="63.2" customHeight="1" x14ac:dyDescent="0.2">
      <c r="A3" s="10" t="s">
        <v>85</v>
      </c>
      <c r="B3" s="10" t="s">
        <v>18</v>
      </c>
      <c r="C3" s="10" t="s">
        <v>114</v>
      </c>
      <c r="D3" s="10" t="s">
        <v>126</v>
      </c>
    </row>
    <row r="4" spans="1:4" ht="16.7" customHeight="1" x14ac:dyDescent="0.2">
      <c r="A4" s="10" t="s">
        <v>33</v>
      </c>
      <c r="B4" s="10" t="s">
        <v>34</v>
      </c>
      <c r="C4" s="10" t="s">
        <v>35</v>
      </c>
      <c r="D4" s="10" t="s">
        <v>36</v>
      </c>
    </row>
    <row r="5" spans="1:4" ht="39.950000000000003" customHeight="1" x14ac:dyDescent="0.2">
      <c r="A5" s="11" t="s">
        <v>127</v>
      </c>
      <c r="B5" s="12">
        <v>3700</v>
      </c>
      <c r="C5" s="13">
        <v>819</v>
      </c>
      <c r="D5" s="13">
        <v>49821</v>
      </c>
    </row>
    <row r="6" spans="1:4" ht="23.25" customHeight="1" x14ac:dyDescent="0.2">
      <c r="A6" s="15" t="s">
        <v>118</v>
      </c>
      <c r="B6" s="16">
        <v>3705</v>
      </c>
      <c r="C6" s="17">
        <v>22</v>
      </c>
      <c r="D6" s="14" t="s">
        <v>50</v>
      </c>
    </row>
    <row r="7" spans="1:4" ht="22.5" customHeight="1" x14ac:dyDescent="0.2">
      <c r="A7" s="14" t="s">
        <v>128</v>
      </c>
      <c r="B7" s="14"/>
      <c r="C7" s="14"/>
      <c r="D7" s="14"/>
    </row>
    <row r="8" spans="1:4" ht="23.25" customHeight="1" x14ac:dyDescent="0.2">
      <c r="A8" s="11" t="s">
        <v>129</v>
      </c>
      <c r="B8" s="12">
        <v>3710</v>
      </c>
      <c r="C8" s="13">
        <v>0</v>
      </c>
      <c r="D8" s="13">
        <v>0</v>
      </c>
    </row>
    <row r="9" spans="1:4" ht="22.5" customHeight="1" x14ac:dyDescent="0.2">
      <c r="A9" s="15" t="s">
        <v>130</v>
      </c>
      <c r="B9" s="16">
        <v>3715</v>
      </c>
      <c r="C9" s="17">
        <v>0</v>
      </c>
      <c r="D9" s="17">
        <v>0</v>
      </c>
    </row>
    <row r="10" spans="1:4" ht="23.25" customHeight="1" x14ac:dyDescent="0.2">
      <c r="A10" s="15" t="s">
        <v>131</v>
      </c>
      <c r="B10" s="16">
        <v>3720</v>
      </c>
      <c r="C10" s="17">
        <v>1</v>
      </c>
      <c r="D10" s="17">
        <v>2866</v>
      </c>
    </row>
    <row r="11" spans="1:4" ht="22.5" customHeight="1" x14ac:dyDescent="0.2">
      <c r="A11" s="15" t="s">
        <v>130</v>
      </c>
      <c r="B11" s="16">
        <v>3725</v>
      </c>
      <c r="C11" s="17">
        <v>1</v>
      </c>
      <c r="D11" s="17">
        <v>2866</v>
      </c>
    </row>
    <row r="12" spans="1:4" ht="23.25" customHeight="1" x14ac:dyDescent="0.2">
      <c r="A12" s="15" t="s">
        <v>132</v>
      </c>
      <c r="B12" s="16">
        <v>3730</v>
      </c>
      <c r="C12" s="17">
        <v>0</v>
      </c>
      <c r="D12" s="17">
        <v>0</v>
      </c>
    </row>
    <row r="13" spans="1:4" ht="22.5" customHeight="1" x14ac:dyDescent="0.2">
      <c r="A13" s="15" t="s">
        <v>133</v>
      </c>
      <c r="B13" s="16">
        <v>3740</v>
      </c>
      <c r="C13" s="17">
        <v>0</v>
      </c>
      <c r="D13" s="17">
        <v>0</v>
      </c>
    </row>
    <row r="14" spans="1:4" ht="28.35" customHeight="1" x14ac:dyDescent="0.2">
      <c r="A14" s="15" t="s">
        <v>134</v>
      </c>
      <c r="B14" s="16">
        <v>3741</v>
      </c>
      <c r="C14" s="17">
        <v>0</v>
      </c>
      <c r="D14" s="17">
        <v>0</v>
      </c>
    </row>
    <row r="15" spans="1:4" ht="39.950000000000003" customHeight="1" x14ac:dyDescent="0.2">
      <c r="A15" s="15" t="s">
        <v>135</v>
      </c>
      <c r="B15" s="16">
        <v>3742</v>
      </c>
      <c r="C15" s="17">
        <v>0</v>
      </c>
      <c r="D15" s="17">
        <v>0</v>
      </c>
    </row>
    <row r="16" spans="1:4" ht="29.1" customHeight="1" x14ac:dyDescent="0.2">
      <c r="A16" s="11" t="s">
        <v>136</v>
      </c>
      <c r="B16" s="12">
        <v>3750</v>
      </c>
      <c r="C16" s="13">
        <v>1</v>
      </c>
      <c r="D16" s="13">
        <v>2866</v>
      </c>
    </row>
    <row r="17" spans="1:4" ht="22.5" customHeight="1" x14ac:dyDescent="0.2">
      <c r="A17" s="15" t="s">
        <v>118</v>
      </c>
      <c r="B17" s="16">
        <v>3751</v>
      </c>
      <c r="C17" s="17">
        <v>1</v>
      </c>
      <c r="D17" s="14" t="s">
        <v>50</v>
      </c>
    </row>
    <row r="18" spans="1:4" ht="23.25" customHeight="1" x14ac:dyDescent="0.2">
      <c r="A18" s="15" t="s">
        <v>130</v>
      </c>
      <c r="B18" s="16">
        <v>3755</v>
      </c>
      <c r="C18" s="17">
        <v>1</v>
      </c>
      <c r="D18" s="17">
        <v>2866</v>
      </c>
    </row>
    <row r="19" spans="1:4" ht="22.5" customHeight="1" x14ac:dyDescent="0.2">
      <c r="A19" s="15" t="s">
        <v>118</v>
      </c>
      <c r="B19" s="16">
        <v>3756</v>
      </c>
      <c r="C19" s="17">
        <v>1</v>
      </c>
      <c r="D19" s="14" t="s">
        <v>50</v>
      </c>
    </row>
    <row r="20" spans="1:4" ht="22.5" customHeight="1" x14ac:dyDescent="0.2">
      <c r="A20" s="14" t="s">
        <v>137</v>
      </c>
      <c r="B20" s="14"/>
      <c r="C20" s="14"/>
      <c r="D20" s="14"/>
    </row>
    <row r="21" spans="1:4" ht="23.25" customHeight="1" x14ac:dyDescent="0.2">
      <c r="A21" s="15" t="s">
        <v>138</v>
      </c>
      <c r="B21" s="16">
        <v>3761</v>
      </c>
      <c r="C21" s="17">
        <v>0</v>
      </c>
      <c r="D21" s="14" t="s">
        <v>50</v>
      </c>
    </row>
    <row r="22" spans="1:4" ht="28.35" customHeight="1" x14ac:dyDescent="0.2">
      <c r="A22" s="15" t="s">
        <v>139</v>
      </c>
      <c r="B22" s="16">
        <v>3762</v>
      </c>
      <c r="C22" s="17">
        <v>0</v>
      </c>
      <c r="D22" s="14" t="s">
        <v>50</v>
      </c>
    </row>
    <row r="23" spans="1:4" ht="23.25" customHeight="1" x14ac:dyDescent="0.2">
      <c r="A23" s="15" t="s">
        <v>140</v>
      </c>
      <c r="B23" s="16">
        <v>3763</v>
      </c>
      <c r="C23" s="17">
        <v>0</v>
      </c>
      <c r="D23" s="14" t="s">
        <v>50</v>
      </c>
    </row>
    <row r="24" spans="1:4" ht="22.5" customHeight="1" x14ac:dyDescent="0.2">
      <c r="A24" s="15" t="s">
        <v>141</v>
      </c>
      <c r="B24" s="16">
        <v>3764</v>
      </c>
      <c r="C24" s="17">
        <v>0</v>
      </c>
      <c r="D24" s="14" t="s">
        <v>50</v>
      </c>
    </row>
    <row r="25" spans="1:4" ht="23.25" customHeight="1" x14ac:dyDescent="0.2">
      <c r="A25" s="15" t="s">
        <v>142</v>
      </c>
      <c r="B25" s="16">
        <v>3765</v>
      </c>
      <c r="C25" s="17">
        <v>1</v>
      </c>
      <c r="D25" s="14" t="s">
        <v>50</v>
      </c>
    </row>
    <row r="26" spans="1:4" ht="22.5" customHeight="1" x14ac:dyDescent="0.2">
      <c r="A26" s="15" t="s">
        <v>143</v>
      </c>
      <c r="B26" s="16">
        <v>3766</v>
      </c>
      <c r="C26" s="17">
        <v>0</v>
      </c>
      <c r="D26" s="14" t="s">
        <v>50</v>
      </c>
    </row>
    <row r="27" spans="1:4" ht="29.1" customHeight="1" x14ac:dyDescent="0.2">
      <c r="A27" s="15" t="s">
        <v>144</v>
      </c>
      <c r="B27" s="16">
        <v>3767</v>
      </c>
      <c r="C27" s="17">
        <v>1</v>
      </c>
      <c r="D27" s="14" t="s">
        <v>50</v>
      </c>
    </row>
    <row r="28" spans="1:4" ht="39.200000000000003" customHeight="1" x14ac:dyDescent="0.2">
      <c r="A28" s="15" t="s">
        <v>145</v>
      </c>
      <c r="B28" s="16">
        <v>3770</v>
      </c>
      <c r="C28" s="17">
        <v>105</v>
      </c>
      <c r="D28" s="14" t="s">
        <v>50</v>
      </c>
    </row>
    <row r="29" spans="1:4" ht="39.75" customHeight="1" x14ac:dyDescent="0.2">
      <c r="A29" s="15" t="s">
        <v>146</v>
      </c>
      <c r="B29" s="16">
        <v>3795</v>
      </c>
      <c r="C29" s="17">
        <v>0</v>
      </c>
      <c r="D29" s="17">
        <v>0</v>
      </c>
    </row>
    <row r="30" spans="1:4" ht="46.5" customHeight="1" x14ac:dyDescent="0.2">
      <c r="A30" s="15" t="s">
        <v>147</v>
      </c>
      <c r="B30" s="16">
        <v>3796</v>
      </c>
      <c r="C30" s="17">
        <v>0</v>
      </c>
      <c r="D30" s="17">
        <v>0</v>
      </c>
    </row>
    <row r="31" spans="1:4" ht="23.25" customHeight="1" x14ac:dyDescent="0.2">
      <c r="A31" s="11" t="s">
        <v>112</v>
      </c>
      <c r="B31" s="12">
        <v>3900</v>
      </c>
      <c r="C31" s="13">
        <v>954</v>
      </c>
      <c r="D31" s="13">
        <v>61285</v>
      </c>
    </row>
  </sheetData>
  <mergeCells count="1">
    <mergeCell ref="A1:D1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16" workbookViewId="0">
      <selection activeCell="F39" sqref="F39"/>
    </sheetView>
  </sheetViews>
  <sheetFormatPr defaultRowHeight="12.75" x14ac:dyDescent="0.2"/>
  <cols>
    <col min="1" max="1" width="44" customWidth="1"/>
    <col min="2" max="2" width="8.140625" customWidth="1"/>
    <col min="3" max="3" width="21.42578125" customWidth="1"/>
    <col min="4" max="5" width="23.42578125" customWidth="1"/>
    <col min="6" max="6" width="21" customWidth="1"/>
  </cols>
  <sheetData>
    <row r="1" spans="1:6" ht="5.85" customHeight="1" x14ac:dyDescent="0.2"/>
    <row r="2" spans="1:6" ht="16.7" customHeight="1" x14ac:dyDescent="0.2">
      <c r="A2" s="49" t="s">
        <v>148</v>
      </c>
      <c r="B2" s="49"/>
      <c r="C2" s="49"/>
      <c r="D2" s="49"/>
      <c r="E2" s="49"/>
      <c r="F2" s="49"/>
    </row>
    <row r="3" spans="1:6" ht="17.45" customHeight="1" x14ac:dyDescent="0.2">
      <c r="A3" s="9"/>
      <c r="B3" s="9"/>
      <c r="C3" s="9"/>
      <c r="D3" s="9"/>
      <c r="E3" s="9"/>
      <c r="F3" s="9"/>
    </row>
    <row r="4" spans="1:6" ht="74.099999999999994" customHeight="1" x14ac:dyDescent="0.2">
      <c r="A4" s="10" t="s">
        <v>85</v>
      </c>
      <c r="B4" s="10" t="s">
        <v>18</v>
      </c>
      <c r="C4" s="10" t="s">
        <v>114</v>
      </c>
      <c r="D4" s="10" t="s">
        <v>149</v>
      </c>
      <c r="E4" s="10" t="s">
        <v>150</v>
      </c>
      <c r="F4" s="10" t="s">
        <v>151</v>
      </c>
    </row>
    <row r="5" spans="1:6" ht="17.45" customHeight="1" x14ac:dyDescent="0.2">
      <c r="A5" s="10" t="s">
        <v>33</v>
      </c>
      <c r="B5" s="10" t="s">
        <v>34</v>
      </c>
      <c r="C5" s="10" t="s">
        <v>35</v>
      </c>
      <c r="D5" s="10" t="s">
        <v>36</v>
      </c>
      <c r="E5" s="10" t="s">
        <v>37</v>
      </c>
      <c r="F5" s="10" t="s">
        <v>38</v>
      </c>
    </row>
    <row r="6" spans="1:6" ht="50.85" customHeight="1" x14ac:dyDescent="0.2">
      <c r="A6" s="14" t="s">
        <v>152</v>
      </c>
      <c r="B6" s="14"/>
      <c r="C6" s="14"/>
      <c r="D6" s="14"/>
      <c r="E6" s="14"/>
      <c r="F6" s="14"/>
    </row>
    <row r="7" spans="1:6" ht="23.25" customHeight="1" x14ac:dyDescent="0.2">
      <c r="A7" s="15" t="s">
        <v>153</v>
      </c>
      <c r="B7" s="16">
        <v>3302</v>
      </c>
      <c r="C7" s="18">
        <v>96</v>
      </c>
      <c r="D7" s="18">
        <v>78258</v>
      </c>
      <c r="E7" s="14" t="s">
        <v>50</v>
      </c>
      <c r="F7" s="14" t="s">
        <v>50</v>
      </c>
    </row>
    <row r="8" spans="1:6" ht="22.5" customHeight="1" x14ac:dyDescent="0.2">
      <c r="A8" s="15" t="s">
        <v>154</v>
      </c>
      <c r="B8" s="16">
        <v>3303</v>
      </c>
      <c r="C8" s="18">
        <v>7</v>
      </c>
      <c r="D8" s="18">
        <v>8331</v>
      </c>
      <c r="E8" s="14" t="s">
        <v>50</v>
      </c>
      <c r="F8" s="14" t="s">
        <v>50</v>
      </c>
    </row>
    <row r="9" spans="1:6" ht="23.25" customHeight="1" x14ac:dyDescent="0.2">
      <c r="A9" s="15" t="s">
        <v>155</v>
      </c>
      <c r="B9" s="16">
        <v>3304</v>
      </c>
      <c r="C9" s="18">
        <v>27</v>
      </c>
      <c r="D9" s="18">
        <v>16780</v>
      </c>
      <c r="E9" s="14" t="s">
        <v>50</v>
      </c>
      <c r="F9" s="14" t="s">
        <v>50</v>
      </c>
    </row>
    <row r="10" spans="1:6" ht="28.35" customHeight="1" x14ac:dyDescent="0.2">
      <c r="A10" s="15" t="s">
        <v>156</v>
      </c>
      <c r="B10" s="16">
        <v>3305</v>
      </c>
      <c r="C10" s="18">
        <v>10</v>
      </c>
      <c r="D10" s="14" t="s">
        <v>50</v>
      </c>
      <c r="E10" s="18">
        <v>17163635</v>
      </c>
      <c r="F10" s="14" t="s">
        <v>50</v>
      </c>
    </row>
    <row r="11" spans="1:6" ht="23.25" customHeight="1" x14ac:dyDescent="0.2">
      <c r="A11" s="15" t="s">
        <v>157</v>
      </c>
      <c r="B11" s="16">
        <v>3307</v>
      </c>
      <c r="C11" s="18">
        <v>5</v>
      </c>
      <c r="D11" s="14" t="s">
        <v>50</v>
      </c>
      <c r="E11" s="14" t="s">
        <v>50</v>
      </c>
      <c r="F11" s="18">
        <v>48932</v>
      </c>
    </row>
    <row r="12" spans="1:6" ht="22.5" customHeight="1" x14ac:dyDescent="0.2">
      <c r="A12" s="14" t="s">
        <v>51</v>
      </c>
      <c r="B12" s="14"/>
      <c r="C12" s="14"/>
      <c r="D12" s="14"/>
      <c r="E12" s="14"/>
      <c r="F12" s="14"/>
    </row>
    <row r="13" spans="1:6" ht="50.85" customHeight="1" x14ac:dyDescent="0.2">
      <c r="A13" s="14" t="s">
        <v>158</v>
      </c>
      <c r="B13" s="14"/>
      <c r="C13" s="14"/>
      <c r="D13" s="14"/>
      <c r="E13" s="14"/>
      <c r="F13" s="14"/>
    </row>
    <row r="14" spans="1:6" ht="28.35" customHeight="1" x14ac:dyDescent="0.2">
      <c r="A14" s="15" t="s">
        <v>159</v>
      </c>
      <c r="B14" s="16">
        <v>3310</v>
      </c>
      <c r="C14" s="18">
        <v>1</v>
      </c>
      <c r="D14" s="18">
        <v>1297</v>
      </c>
      <c r="E14" s="14" t="s">
        <v>50</v>
      </c>
      <c r="F14" s="14" t="s">
        <v>50</v>
      </c>
    </row>
    <row r="15" spans="1:6" ht="23.25" customHeight="1" x14ac:dyDescent="0.2">
      <c r="A15" s="15" t="s">
        <v>154</v>
      </c>
      <c r="B15" s="16">
        <v>3320</v>
      </c>
      <c r="C15" s="18">
        <v>0</v>
      </c>
      <c r="D15" s="18">
        <v>0</v>
      </c>
      <c r="E15" s="14" t="s">
        <v>50</v>
      </c>
      <c r="F15" s="14" t="s">
        <v>50</v>
      </c>
    </row>
    <row r="16" spans="1:6" ht="22.5" customHeight="1" x14ac:dyDescent="0.2">
      <c r="A16" s="15" t="s">
        <v>155</v>
      </c>
      <c r="B16" s="16">
        <v>3321</v>
      </c>
      <c r="C16" s="18">
        <v>1</v>
      </c>
      <c r="D16" s="18">
        <v>1297</v>
      </c>
      <c r="E16" s="14" t="s">
        <v>50</v>
      </c>
      <c r="F16" s="14" t="s">
        <v>50</v>
      </c>
    </row>
    <row r="17" spans="1:6" ht="29.1" customHeight="1" x14ac:dyDescent="0.2">
      <c r="A17" s="15" t="s">
        <v>160</v>
      </c>
      <c r="B17" s="16">
        <v>3330</v>
      </c>
      <c r="C17" s="18">
        <v>0</v>
      </c>
      <c r="D17" s="14" t="s">
        <v>50</v>
      </c>
      <c r="E17" s="18">
        <v>0</v>
      </c>
      <c r="F17" s="14" t="s">
        <v>50</v>
      </c>
    </row>
    <row r="18" spans="1:6" ht="28.35" customHeight="1" x14ac:dyDescent="0.2">
      <c r="A18" s="15" t="s">
        <v>161</v>
      </c>
      <c r="B18" s="16">
        <v>3340</v>
      </c>
      <c r="C18" s="18">
        <v>2</v>
      </c>
      <c r="D18" s="14" t="s">
        <v>50</v>
      </c>
      <c r="E18" s="14" t="s">
        <v>50</v>
      </c>
      <c r="F18" s="18">
        <v>102</v>
      </c>
    </row>
    <row r="19" spans="1:6" ht="50.85" customHeight="1" x14ac:dyDescent="0.2">
      <c r="A19" s="14" t="s">
        <v>162</v>
      </c>
      <c r="B19" s="14"/>
      <c r="C19" s="14"/>
      <c r="D19" s="14"/>
      <c r="E19" s="14"/>
      <c r="F19" s="14"/>
    </row>
    <row r="20" spans="1:6" ht="29.1" customHeight="1" x14ac:dyDescent="0.2">
      <c r="A20" s="15" t="s">
        <v>159</v>
      </c>
      <c r="B20" s="16">
        <v>3350</v>
      </c>
      <c r="C20" s="18">
        <v>31</v>
      </c>
      <c r="D20" s="18">
        <v>12608</v>
      </c>
      <c r="E20" s="14" t="s">
        <v>50</v>
      </c>
      <c r="F20" s="14" t="s">
        <v>50</v>
      </c>
    </row>
    <row r="21" spans="1:6" ht="22.5" customHeight="1" x14ac:dyDescent="0.2">
      <c r="A21" s="15" t="s">
        <v>154</v>
      </c>
      <c r="B21" s="16">
        <v>3360</v>
      </c>
      <c r="C21" s="18">
        <v>1</v>
      </c>
      <c r="D21" s="18">
        <v>20</v>
      </c>
      <c r="E21" s="14" t="s">
        <v>50</v>
      </c>
      <c r="F21" s="14" t="s">
        <v>50</v>
      </c>
    </row>
    <row r="22" spans="1:6" ht="23.25" customHeight="1" x14ac:dyDescent="0.2">
      <c r="A22" s="15" t="s">
        <v>155</v>
      </c>
      <c r="B22" s="16">
        <v>3361</v>
      </c>
      <c r="C22" s="18">
        <v>13</v>
      </c>
      <c r="D22" s="18">
        <v>6205</v>
      </c>
      <c r="E22" s="14" t="s">
        <v>50</v>
      </c>
      <c r="F22" s="14" t="s">
        <v>50</v>
      </c>
    </row>
    <row r="23" spans="1:6" ht="28.35" customHeight="1" x14ac:dyDescent="0.2">
      <c r="A23" s="15" t="s">
        <v>160</v>
      </c>
      <c r="B23" s="16">
        <v>3370</v>
      </c>
      <c r="C23" s="18">
        <v>3</v>
      </c>
      <c r="D23" s="14" t="s">
        <v>50</v>
      </c>
      <c r="E23" s="18">
        <v>26534</v>
      </c>
      <c r="F23" s="14" t="s">
        <v>50</v>
      </c>
    </row>
    <row r="24" spans="1:6" ht="29.1" customHeight="1" x14ac:dyDescent="0.2">
      <c r="A24" s="15" t="s">
        <v>161</v>
      </c>
      <c r="B24" s="16">
        <v>3380</v>
      </c>
      <c r="C24" s="18">
        <v>0</v>
      </c>
      <c r="D24" s="14" t="s">
        <v>50</v>
      </c>
      <c r="E24" s="14" t="s">
        <v>50</v>
      </c>
      <c r="F24" s="18">
        <v>0</v>
      </c>
    </row>
    <row r="25" spans="1:6" ht="50.85" customHeight="1" x14ac:dyDescent="0.2">
      <c r="A25" s="14" t="s">
        <v>152</v>
      </c>
      <c r="B25" s="14"/>
      <c r="C25" s="14"/>
      <c r="D25" s="14"/>
      <c r="E25" s="14"/>
      <c r="F25" s="14"/>
    </row>
    <row r="26" spans="1:6" ht="22.5" customHeight="1" x14ac:dyDescent="0.2">
      <c r="A26" s="15" t="s">
        <v>163</v>
      </c>
      <c r="B26" s="16">
        <v>3392</v>
      </c>
      <c r="C26" s="18">
        <v>59</v>
      </c>
      <c r="D26" s="18">
        <v>29976</v>
      </c>
      <c r="E26" s="14" t="s">
        <v>50</v>
      </c>
      <c r="F26" s="14" t="s">
        <v>50</v>
      </c>
    </row>
    <row r="27" spans="1:6" ht="23.25" customHeight="1" x14ac:dyDescent="0.2">
      <c r="A27" s="15" t="s">
        <v>154</v>
      </c>
      <c r="B27" s="16">
        <v>3393</v>
      </c>
      <c r="C27" s="18">
        <v>2</v>
      </c>
      <c r="D27" s="18">
        <v>1310</v>
      </c>
      <c r="E27" s="14" t="s">
        <v>50</v>
      </c>
      <c r="F27" s="14" t="s">
        <v>50</v>
      </c>
    </row>
    <row r="28" spans="1:6" ht="28.35" customHeight="1" x14ac:dyDescent="0.2">
      <c r="A28" s="15" t="s">
        <v>164</v>
      </c>
      <c r="B28" s="16">
        <v>3395</v>
      </c>
      <c r="C28" s="18">
        <v>1</v>
      </c>
      <c r="D28" s="14" t="s">
        <v>50</v>
      </c>
      <c r="E28" s="18">
        <v>5131</v>
      </c>
      <c r="F28" s="14" t="s">
        <v>50</v>
      </c>
    </row>
    <row r="29" spans="1:6" ht="29.1" customHeight="1" x14ac:dyDescent="0.2">
      <c r="A29" s="15" t="s">
        <v>165</v>
      </c>
      <c r="B29" s="16">
        <v>3397</v>
      </c>
      <c r="C29" s="18">
        <v>10</v>
      </c>
      <c r="D29" s="14" t="s">
        <v>50</v>
      </c>
      <c r="E29" s="14" t="s">
        <v>50</v>
      </c>
      <c r="F29" s="18">
        <v>9162</v>
      </c>
    </row>
    <row r="30" spans="1:6" ht="50.85" customHeight="1" x14ac:dyDescent="0.2">
      <c r="A30" s="14" t="s">
        <v>166</v>
      </c>
      <c r="B30" s="14"/>
      <c r="C30" s="14"/>
      <c r="D30" s="14"/>
      <c r="E30" s="14"/>
      <c r="F30" s="14"/>
    </row>
    <row r="31" spans="1:6" ht="22.5" customHeight="1" x14ac:dyDescent="0.2">
      <c r="A31" s="15" t="s">
        <v>153</v>
      </c>
      <c r="B31" s="16">
        <v>3400</v>
      </c>
      <c r="C31" s="18">
        <v>0</v>
      </c>
      <c r="D31" s="18">
        <v>0</v>
      </c>
      <c r="E31" s="14" t="s">
        <v>50</v>
      </c>
      <c r="F31" s="14" t="s">
        <v>50</v>
      </c>
    </row>
    <row r="32" spans="1:6" ht="23.25" customHeight="1" x14ac:dyDescent="0.2">
      <c r="A32" s="15" t="s">
        <v>154</v>
      </c>
      <c r="B32" s="16">
        <v>3410</v>
      </c>
      <c r="C32" s="18">
        <v>0</v>
      </c>
      <c r="D32" s="18">
        <v>0</v>
      </c>
      <c r="E32" s="14" t="s">
        <v>50</v>
      </c>
      <c r="F32" s="14" t="s">
        <v>50</v>
      </c>
    </row>
    <row r="33" spans="1:6" ht="28.35" customHeight="1" x14ac:dyDescent="0.2">
      <c r="A33" s="15" t="s">
        <v>156</v>
      </c>
      <c r="B33" s="16">
        <v>3420</v>
      </c>
      <c r="C33" s="18">
        <v>0</v>
      </c>
      <c r="D33" s="14" t="s">
        <v>50</v>
      </c>
      <c r="E33" s="18">
        <v>0</v>
      </c>
      <c r="F33" s="14" t="s">
        <v>50</v>
      </c>
    </row>
    <row r="34" spans="1:6" ht="22.5" customHeight="1" x14ac:dyDescent="0.2">
      <c r="A34" s="15" t="s">
        <v>157</v>
      </c>
      <c r="B34" s="16">
        <v>3430</v>
      </c>
      <c r="C34" s="18">
        <v>0</v>
      </c>
      <c r="D34" s="14" t="s">
        <v>50</v>
      </c>
      <c r="E34" s="14" t="s">
        <v>50</v>
      </c>
      <c r="F34" s="18">
        <v>0</v>
      </c>
    </row>
    <row r="35" spans="1:6" ht="51.6" customHeight="1" x14ac:dyDescent="0.2">
      <c r="A35" s="14" t="s">
        <v>167</v>
      </c>
      <c r="B35" s="14"/>
      <c r="C35" s="14"/>
      <c r="D35" s="14"/>
      <c r="E35" s="14"/>
      <c r="F35" s="14"/>
    </row>
    <row r="36" spans="1:6" ht="22.5" customHeight="1" x14ac:dyDescent="0.2">
      <c r="A36" s="15" t="s">
        <v>153</v>
      </c>
      <c r="B36" s="16">
        <v>3440</v>
      </c>
      <c r="C36" s="18">
        <v>8</v>
      </c>
      <c r="D36" s="18">
        <v>11272</v>
      </c>
      <c r="E36" s="14" t="s">
        <v>50</v>
      </c>
      <c r="F36" s="14" t="s">
        <v>50</v>
      </c>
    </row>
    <row r="37" spans="1:6" ht="23.25" customHeight="1" x14ac:dyDescent="0.2">
      <c r="A37" s="14" t="s">
        <v>61</v>
      </c>
      <c r="B37" s="14"/>
      <c r="C37" s="14"/>
      <c r="D37" s="14"/>
      <c r="E37" s="14"/>
      <c r="F37" s="14"/>
    </row>
    <row r="38" spans="1:6" ht="28.35" customHeight="1" x14ac:dyDescent="0.2">
      <c r="A38" s="15" t="s">
        <v>168</v>
      </c>
      <c r="B38" s="16">
        <v>3442</v>
      </c>
      <c r="C38" s="18">
        <v>0</v>
      </c>
      <c r="D38" s="18">
        <v>0</v>
      </c>
      <c r="E38" s="14" t="s">
        <v>50</v>
      </c>
      <c r="F38" s="14" t="s">
        <v>50</v>
      </c>
    </row>
    <row r="39" spans="1:6" ht="22.5" customHeight="1" x14ac:dyDescent="0.2">
      <c r="A39" s="11" t="s">
        <v>112</v>
      </c>
      <c r="B39" s="12">
        <v>3500</v>
      </c>
      <c r="C39" s="19">
        <f>SUM(C6:C38)</f>
        <v>277</v>
      </c>
      <c r="D39" s="19">
        <f t="shared" ref="D39:F39" si="0">SUM(D6:D38)</f>
        <v>167354</v>
      </c>
      <c r="E39" s="19">
        <f t="shared" si="0"/>
        <v>17195300</v>
      </c>
      <c r="F39" s="19">
        <f t="shared" si="0"/>
        <v>58196</v>
      </c>
    </row>
  </sheetData>
  <mergeCells count="1">
    <mergeCell ref="A2:F2"/>
  </mergeCells>
  <pageMargins left="0.39370078740157499" right="0.39370078740157499" top="0.39370078740157499" bottom="0.39370078740157499" header="0" footer="0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workbookViewId="0">
      <selection sqref="A1:E1"/>
    </sheetView>
  </sheetViews>
  <sheetFormatPr defaultRowHeight="12.75" x14ac:dyDescent="0.2"/>
  <cols>
    <col min="1" max="1" width="44.85546875" customWidth="1"/>
    <col min="2" max="2" width="8.140625" customWidth="1"/>
    <col min="3" max="3" width="14.42578125" customWidth="1"/>
    <col min="4" max="4" width="14.28515625" customWidth="1"/>
    <col min="5" max="5" width="15.28515625" customWidth="1"/>
  </cols>
  <sheetData>
    <row r="1" spans="1:5" ht="63.2" customHeight="1" x14ac:dyDescent="0.2">
      <c r="A1" s="47" t="s">
        <v>169</v>
      </c>
      <c r="B1" s="47"/>
      <c r="C1" s="47"/>
      <c r="D1" s="47"/>
      <c r="E1" s="47"/>
    </row>
    <row r="2" spans="1:5" ht="22.5" customHeight="1" x14ac:dyDescent="0.2">
      <c r="A2" s="9"/>
      <c r="B2" s="9"/>
      <c r="C2" s="9"/>
      <c r="D2" s="9"/>
      <c r="E2" s="9"/>
    </row>
    <row r="3" spans="1:5" ht="69" customHeight="1" x14ac:dyDescent="0.2">
      <c r="A3" s="10" t="s">
        <v>85</v>
      </c>
      <c r="B3" s="10" t="s">
        <v>18</v>
      </c>
      <c r="C3" s="10" t="s">
        <v>170</v>
      </c>
      <c r="D3" s="10" t="s">
        <v>171</v>
      </c>
      <c r="E3" s="10" t="s">
        <v>172</v>
      </c>
    </row>
    <row r="4" spans="1:5" ht="16.7" customHeight="1" x14ac:dyDescent="0.2">
      <c r="A4" s="10" t="s">
        <v>33</v>
      </c>
      <c r="B4" s="10" t="s">
        <v>34</v>
      </c>
      <c r="C4" s="10" t="s">
        <v>35</v>
      </c>
      <c r="D4" s="10" t="s">
        <v>36</v>
      </c>
      <c r="E4" s="10" t="s">
        <v>37</v>
      </c>
    </row>
    <row r="5" spans="1:5" ht="50.85" customHeight="1" x14ac:dyDescent="0.2">
      <c r="A5" s="11" t="s">
        <v>173</v>
      </c>
      <c r="B5" s="12">
        <v>4010</v>
      </c>
      <c r="C5" s="13">
        <v>0</v>
      </c>
      <c r="D5" s="13">
        <v>0</v>
      </c>
      <c r="E5" s="13">
        <v>0</v>
      </c>
    </row>
    <row r="6" spans="1:5" ht="23.25" customHeight="1" x14ac:dyDescent="0.2">
      <c r="A6" s="15" t="s">
        <v>174</v>
      </c>
      <c r="B6" s="16">
        <v>4020</v>
      </c>
      <c r="C6" s="17">
        <v>0</v>
      </c>
      <c r="D6" s="17">
        <v>0</v>
      </c>
      <c r="E6" s="17">
        <v>0</v>
      </c>
    </row>
    <row r="7" spans="1:5" ht="22.5" customHeight="1" x14ac:dyDescent="0.2">
      <c r="A7" s="15" t="s">
        <v>175</v>
      </c>
      <c r="B7" s="16">
        <v>4030</v>
      </c>
      <c r="C7" s="17">
        <v>0</v>
      </c>
      <c r="D7" s="17">
        <v>0</v>
      </c>
      <c r="E7" s="17">
        <v>0</v>
      </c>
    </row>
    <row r="8" spans="1:5" ht="23.25" customHeight="1" x14ac:dyDescent="0.2">
      <c r="A8" s="15" t="s">
        <v>176</v>
      </c>
      <c r="B8" s="16">
        <v>4040</v>
      </c>
      <c r="C8" s="17">
        <v>0</v>
      </c>
      <c r="D8" s="17">
        <v>0</v>
      </c>
      <c r="E8" s="17">
        <v>0</v>
      </c>
    </row>
    <row r="9" spans="1:5" ht="61.9" customHeight="1" x14ac:dyDescent="0.2">
      <c r="A9" s="11" t="s">
        <v>177</v>
      </c>
      <c r="B9" s="12">
        <v>4060</v>
      </c>
      <c r="C9" s="13">
        <v>0</v>
      </c>
      <c r="D9" s="13">
        <v>0</v>
      </c>
      <c r="E9" s="13">
        <v>0</v>
      </c>
    </row>
    <row r="10" spans="1:5" ht="23.25" customHeight="1" x14ac:dyDescent="0.2">
      <c r="A10" s="15" t="s">
        <v>174</v>
      </c>
      <c r="B10" s="16">
        <v>4070</v>
      </c>
      <c r="C10" s="17">
        <v>0</v>
      </c>
      <c r="D10" s="17">
        <v>0</v>
      </c>
      <c r="E10" s="17">
        <v>0</v>
      </c>
    </row>
    <row r="11" spans="1:5" ht="22.5" customHeight="1" x14ac:dyDescent="0.2">
      <c r="A11" s="15" t="s">
        <v>175</v>
      </c>
      <c r="B11" s="16">
        <v>4080</v>
      </c>
      <c r="C11" s="17">
        <v>0</v>
      </c>
      <c r="D11" s="17">
        <v>0</v>
      </c>
      <c r="E11" s="17">
        <v>0</v>
      </c>
    </row>
    <row r="12" spans="1:5" ht="23.25" customHeight="1" x14ac:dyDescent="0.2">
      <c r="A12" s="15" t="s">
        <v>176</v>
      </c>
      <c r="B12" s="16">
        <v>4090</v>
      </c>
      <c r="C12" s="17">
        <v>0</v>
      </c>
      <c r="D12" s="17">
        <v>0</v>
      </c>
      <c r="E12" s="17">
        <v>0</v>
      </c>
    </row>
    <row r="13" spans="1:5" ht="50.85" customHeight="1" x14ac:dyDescent="0.2">
      <c r="A13" s="11" t="s">
        <v>178</v>
      </c>
      <c r="B13" s="12">
        <v>4110</v>
      </c>
      <c r="C13" s="13">
        <v>0</v>
      </c>
      <c r="D13" s="13">
        <v>0</v>
      </c>
      <c r="E13" s="13">
        <v>0</v>
      </c>
    </row>
    <row r="14" spans="1:5" ht="22.5" customHeight="1" x14ac:dyDescent="0.2">
      <c r="A14" s="15" t="s">
        <v>174</v>
      </c>
      <c r="B14" s="16">
        <v>4120</v>
      </c>
      <c r="C14" s="17">
        <v>0</v>
      </c>
      <c r="D14" s="17">
        <v>0</v>
      </c>
      <c r="E14" s="17">
        <v>0</v>
      </c>
    </row>
    <row r="15" spans="1:5" ht="23.25" customHeight="1" x14ac:dyDescent="0.2">
      <c r="A15" s="15" t="s">
        <v>175</v>
      </c>
      <c r="B15" s="16">
        <v>4130</v>
      </c>
      <c r="C15" s="17">
        <v>0</v>
      </c>
      <c r="D15" s="17">
        <v>0</v>
      </c>
      <c r="E15" s="17">
        <v>0</v>
      </c>
    </row>
    <row r="16" spans="1:5" ht="22.5" customHeight="1" x14ac:dyDescent="0.2">
      <c r="A16" s="15" t="s">
        <v>176</v>
      </c>
      <c r="B16" s="16">
        <v>4140</v>
      </c>
      <c r="C16" s="17">
        <v>0</v>
      </c>
      <c r="D16" s="17">
        <v>0</v>
      </c>
      <c r="E16" s="17">
        <v>0</v>
      </c>
    </row>
    <row r="17" spans="1:5" ht="62.45" customHeight="1" x14ac:dyDescent="0.2">
      <c r="A17" s="11" t="s">
        <v>179</v>
      </c>
      <c r="B17" s="12">
        <v>4150</v>
      </c>
      <c r="C17" s="13">
        <v>0</v>
      </c>
      <c r="D17" s="13">
        <v>0</v>
      </c>
      <c r="E17" s="13">
        <v>0</v>
      </c>
    </row>
    <row r="18" spans="1:5" ht="22.5" customHeight="1" x14ac:dyDescent="0.2">
      <c r="A18" s="15" t="s">
        <v>174</v>
      </c>
      <c r="B18" s="16">
        <v>4160</v>
      </c>
      <c r="C18" s="17">
        <v>0</v>
      </c>
      <c r="D18" s="17">
        <v>0</v>
      </c>
      <c r="E18" s="17">
        <v>0</v>
      </c>
    </row>
    <row r="19" spans="1:5" ht="23.25" customHeight="1" x14ac:dyDescent="0.2">
      <c r="A19" s="15" t="s">
        <v>175</v>
      </c>
      <c r="B19" s="16">
        <v>4170</v>
      </c>
      <c r="C19" s="17">
        <v>0</v>
      </c>
      <c r="D19" s="17">
        <v>0</v>
      </c>
      <c r="E19" s="17">
        <v>0</v>
      </c>
    </row>
    <row r="20" spans="1:5" ht="22.5" customHeight="1" x14ac:dyDescent="0.2">
      <c r="A20" s="15" t="s">
        <v>176</v>
      </c>
      <c r="B20" s="16">
        <v>4180</v>
      </c>
      <c r="C20" s="17">
        <v>0</v>
      </c>
      <c r="D20" s="17">
        <v>0</v>
      </c>
      <c r="E20" s="17">
        <v>0</v>
      </c>
    </row>
    <row r="21" spans="1:5" ht="29.1" customHeight="1" x14ac:dyDescent="0.2">
      <c r="A21" s="11" t="s">
        <v>180</v>
      </c>
      <c r="B21" s="12">
        <v>4184</v>
      </c>
      <c r="C21" s="13">
        <v>318</v>
      </c>
      <c r="D21" s="13">
        <v>1</v>
      </c>
      <c r="E21" s="10" t="s">
        <v>50</v>
      </c>
    </row>
    <row r="22" spans="1:5" ht="39.200000000000003" customHeight="1" x14ac:dyDescent="0.2">
      <c r="A22" s="15" t="s">
        <v>181</v>
      </c>
      <c r="B22" s="16">
        <v>4186</v>
      </c>
      <c r="C22" s="17">
        <v>13</v>
      </c>
      <c r="D22" s="17">
        <v>1</v>
      </c>
      <c r="E22" s="14" t="s">
        <v>50</v>
      </c>
    </row>
    <row r="23" spans="1:5" ht="39.950000000000003" customHeight="1" x14ac:dyDescent="0.2">
      <c r="A23" s="11" t="s">
        <v>182</v>
      </c>
      <c r="B23" s="12">
        <v>4194</v>
      </c>
      <c r="C23" s="13">
        <v>68711</v>
      </c>
      <c r="D23" s="13">
        <v>2866</v>
      </c>
      <c r="E23" s="10" t="s">
        <v>50</v>
      </c>
    </row>
    <row r="24" spans="1:5" ht="50.85" customHeight="1" x14ac:dyDescent="0.2">
      <c r="A24" s="15" t="s">
        <v>183</v>
      </c>
      <c r="B24" s="16">
        <v>4196</v>
      </c>
      <c r="C24" s="17">
        <v>2937</v>
      </c>
      <c r="D24" s="17">
        <v>2866</v>
      </c>
      <c r="E24" s="14" t="s">
        <v>50</v>
      </c>
    </row>
    <row r="25" spans="1:5" ht="23.25" customHeight="1" x14ac:dyDescent="0.2">
      <c r="A25" s="11" t="s">
        <v>112</v>
      </c>
      <c r="B25" s="12">
        <v>4300</v>
      </c>
      <c r="C25" s="13">
        <v>71979</v>
      </c>
      <c r="D25" s="13">
        <v>5734</v>
      </c>
      <c r="E25" s="13">
        <v>0</v>
      </c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workbookViewId="0"/>
  </sheetViews>
  <sheetFormatPr defaultRowHeight="12.75" x14ac:dyDescent="0.2"/>
  <cols>
    <col min="1" max="1" width="51.140625" customWidth="1"/>
    <col min="2" max="2" width="7.140625" customWidth="1"/>
    <col min="3" max="3" width="19.28515625" customWidth="1"/>
    <col min="4" max="4" width="19.42578125" customWidth="1"/>
  </cols>
  <sheetData>
    <row r="1" spans="1:4" ht="5.85" customHeight="1" x14ac:dyDescent="0.2"/>
    <row r="2" spans="1:4" ht="16.7" customHeight="1" x14ac:dyDescent="0.2">
      <c r="A2" s="49" t="s">
        <v>184</v>
      </c>
      <c r="B2" s="49"/>
      <c r="C2" s="49"/>
      <c r="D2" s="49"/>
    </row>
    <row r="3" spans="1:4" ht="17.45" customHeight="1" x14ac:dyDescent="0.2">
      <c r="A3" s="9"/>
      <c r="B3" s="9"/>
      <c r="C3" s="9"/>
      <c r="D3" s="9"/>
    </row>
    <row r="4" spans="1:4" ht="34.15" customHeight="1" x14ac:dyDescent="0.2">
      <c r="A4" s="10" t="s">
        <v>85</v>
      </c>
      <c r="B4" s="10" t="s">
        <v>18</v>
      </c>
      <c r="C4" s="10" t="s">
        <v>24</v>
      </c>
      <c r="D4" s="10" t="s">
        <v>185</v>
      </c>
    </row>
    <row r="5" spans="1:4" ht="17.45" customHeight="1" x14ac:dyDescent="0.2">
      <c r="A5" s="10" t="s">
        <v>33</v>
      </c>
      <c r="B5" s="10" t="s">
        <v>34</v>
      </c>
      <c r="C5" s="10" t="s">
        <v>35</v>
      </c>
      <c r="D5" s="10" t="s">
        <v>36</v>
      </c>
    </row>
    <row r="6" spans="1:4" ht="50.85" customHeight="1" x14ac:dyDescent="0.2">
      <c r="A6" s="15" t="s">
        <v>186</v>
      </c>
      <c r="B6" s="16">
        <v>4310</v>
      </c>
      <c r="C6" s="17">
        <v>0</v>
      </c>
      <c r="D6" s="17">
        <v>0</v>
      </c>
    </row>
    <row r="7" spans="1:4" ht="23.25" customHeight="1" x14ac:dyDescent="0.2">
      <c r="A7" s="15" t="s">
        <v>187</v>
      </c>
      <c r="B7" s="16">
        <v>4320</v>
      </c>
      <c r="C7" s="17">
        <v>0</v>
      </c>
      <c r="D7" s="17">
        <v>0</v>
      </c>
    </row>
    <row r="8" spans="1:4" ht="72.75" customHeight="1" x14ac:dyDescent="0.2">
      <c r="A8" s="15" t="s">
        <v>188</v>
      </c>
      <c r="B8" s="16">
        <v>4330</v>
      </c>
      <c r="C8" s="17">
        <v>0</v>
      </c>
      <c r="D8" s="17">
        <v>0</v>
      </c>
    </row>
    <row r="9" spans="1:4" ht="23.25" customHeight="1" x14ac:dyDescent="0.2">
      <c r="A9" s="15" t="s">
        <v>187</v>
      </c>
      <c r="B9" s="16">
        <v>4340</v>
      </c>
      <c r="C9" s="17">
        <v>0</v>
      </c>
      <c r="D9" s="17">
        <v>0</v>
      </c>
    </row>
    <row r="10" spans="1:4" ht="50.85" customHeight="1" x14ac:dyDescent="0.2">
      <c r="A10" s="15" t="s">
        <v>189</v>
      </c>
      <c r="B10" s="16">
        <v>4350</v>
      </c>
      <c r="C10" s="17">
        <v>0</v>
      </c>
      <c r="D10" s="17">
        <v>0</v>
      </c>
    </row>
    <row r="11" spans="1:4" ht="22.5" customHeight="1" x14ac:dyDescent="0.2">
      <c r="A11" s="15" t="s">
        <v>187</v>
      </c>
      <c r="B11" s="16">
        <v>4360</v>
      </c>
      <c r="C11" s="17">
        <v>0</v>
      </c>
      <c r="D11" s="17">
        <v>0</v>
      </c>
    </row>
    <row r="12" spans="1:4" ht="62.45" customHeight="1" x14ac:dyDescent="0.2">
      <c r="A12" s="15" t="s">
        <v>190</v>
      </c>
      <c r="B12" s="16">
        <v>4370</v>
      </c>
      <c r="C12" s="17">
        <v>0</v>
      </c>
      <c r="D12" s="17">
        <v>0</v>
      </c>
    </row>
    <row r="13" spans="1:4" ht="28.35" customHeight="1" x14ac:dyDescent="0.2">
      <c r="A13" s="15" t="s">
        <v>191</v>
      </c>
      <c r="B13" s="16">
        <v>4380</v>
      </c>
      <c r="C13" s="17">
        <v>0</v>
      </c>
      <c r="D13" s="17">
        <v>0</v>
      </c>
    </row>
    <row r="14" spans="1:4" ht="23.25" customHeight="1" x14ac:dyDescent="0.2">
      <c r="A14" s="11" t="s">
        <v>112</v>
      </c>
      <c r="B14" s="12">
        <v>4400</v>
      </c>
      <c r="C14" s="13">
        <v>0</v>
      </c>
      <c r="D14" s="13">
        <v>0</v>
      </c>
    </row>
  </sheetData>
  <mergeCells count="1">
    <mergeCell ref="A2:D2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workbookViewId="0">
      <selection activeCell="A17" sqref="A17:XFD22"/>
    </sheetView>
  </sheetViews>
  <sheetFormatPr defaultRowHeight="12.75" x14ac:dyDescent="0.2"/>
  <cols>
    <col min="1" max="1" width="1" customWidth="1"/>
    <col min="2" max="2" width="9.140625" customWidth="1"/>
    <col min="3" max="3" width="1" customWidth="1"/>
    <col min="4" max="4" width="12.140625" customWidth="1"/>
    <col min="5" max="5" width="1" customWidth="1"/>
    <col min="6" max="6" width="7.140625" customWidth="1"/>
    <col min="7" max="7" width="19.42578125" customWidth="1"/>
    <col min="8" max="8" width="2" customWidth="1"/>
    <col min="9" max="9" width="1" customWidth="1"/>
    <col min="10" max="10" width="4.140625" customWidth="1"/>
    <col min="11" max="11" width="19.28515625" customWidth="1"/>
    <col min="12" max="12" width="6.28515625" customWidth="1"/>
    <col min="13" max="13" width="12.140625" customWidth="1"/>
    <col min="14" max="14" width="1" customWidth="1"/>
  </cols>
  <sheetData>
    <row r="1" spans="1:14" ht="57.4" customHeight="1" x14ac:dyDescent="0.2">
      <c r="A1" s="47" t="s">
        <v>192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ht="5.8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39.950000000000003" customHeight="1" x14ac:dyDescent="0.2">
      <c r="A3" s="43" t="s">
        <v>85</v>
      </c>
      <c r="B3" s="44"/>
      <c r="C3" s="44"/>
      <c r="D3" s="44"/>
      <c r="E3" s="44"/>
      <c r="F3" s="44"/>
      <c r="G3" s="45"/>
      <c r="H3" s="43" t="s">
        <v>18</v>
      </c>
      <c r="I3" s="44"/>
      <c r="J3" s="45"/>
      <c r="K3" s="10" t="s">
        <v>117</v>
      </c>
      <c r="L3" s="43" t="s">
        <v>193</v>
      </c>
      <c r="M3" s="44"/>
      <c r="N3" s="45"/>
    </row>
    <row r="4" spans="1:14" ht="16.7" customHeight="1" x14ac:dyDescent="0.2">
      <c r="A4" s="43" t="s">
        <v>33</v>
      </c>
      <c r="B4" s="44"/>
      <c r="C4" s="44"/>
      <c r="D4" s="44"/>
      <c r="E4" s="44"/>
      <c r="F4" s="44"/>
      <c r="G4" s="45"/>
      <c r="H4" s="43" t="s">
        <v>34</v>
      </c>
      <c r="I4" s="44"/>
      <c r="J4" s="45"/>
      <c r="K4" s="10" t="s">
        <v>35</v>
      </c>
      <c r="L4" s="43" t="s">
        <v>36</v>
      </c>
      <c r="M4" s="44"/>
      <c r="N4" s="45"/>
    </row>
    <row r="5" spans="1:14" ht="29.1" customHeight="1" x14ac:dyDescent="0.2">
      <c r="A5" s="50" t="s">
        <v>194</v>
      </c>
      <c r="B5" s="51"/>
      <c r="C5" s="51"/>
      <c r="D5" s="51"/>
      <c r="E5" s="51"/>
      <c r="F5" s="51"/>
      <c r="G5" s="52"/>
      <c r="H5" s="53">
        <v>5010</v>
      </c>
      <c r="I5" s="54"/>
      <c r="J5" s="55"/>
      <c r="K5" s="13">
        <v>70</v>
      </c>
      <c r="L5" s="56">
        <v>0</v>
      </c>
      <c r="M5" s="57"/>
      <c r="N5" s="58"/>
    </row>
    <row r="6" spans="1:14" ht="28.35" customHeight="1" x14ac:dyDescent="0.2">
      <c r="A6" s="50" t="s">
        <v>195</v>
      </c>
      <c r="B6" s="51"/>
      <c r="C6" s="51"/>
      <c r="D6" s="51"/>
      <c r="E6" s="51"/>
      <c r="F6" s="51"/>
      <c r="G6" s="52"/>
      <c r="H6" s="53">
        <v>5020</v>
      </c>
      <c r="I6" s="54"/>
      <c r="J6" s="55"/>
      <c r="K6" s="13">
        <v>14</v>
      </c>
      <c r="L6" s="56">
        <v>0</v>
      </c>
      <c r="M6" s="57"/>
      <c r="N6" s="58"/>
    </row>
    <row r="7" spans="1:14" ht="39.950000000000003" customHeight="1" x14ac:dyDescent="0.2">
      <c r="A7" s="50" t="s">
        <v>196</v>
      </c>
      <c r="B7" s="51"/>
      <c r="C7" s="51"/>
      <c r="D7" s="51"/>
      <c r="E7" s="51"/>
      <c r="F7" s="51"/>
      <c r="G7" s="52"/>
      <c r="H7" s="53">
        <v>5030</v>
      </c>
      <c r="I7" s="54"/>
      <c r="J7" s="55"/>
      <c r="K7" s="13">
        <v>51066</v>
      </c>
      <c r="L7" s="56">
        <v>0</v>
      </c>
      <c r="M7" s="57"/>
      <c r="N7" s="58"/>
    </row>
    <row r="8" spans="1:14" ht="39.950000000000003" customHeight="1" x14ac:dyDescent="0.2">
      <c r="A8" s="50" t="s">
        <v>197</v>
      </c>
      <c r="B8" s="51"/>
      <c r="C8" s="51"/>
      <c r="D8" s="51"/>
      <c r="E8" s="51"/>
      <c r="F8" s="51"/>
      <c r="G8" s="52"/>
      <c r="H8" s="53">
        <v>5044</v>
      </c>
      <c r="I8" s="54"/>
      <c r="J8" s="55"/>
      <c r="K8" s="13">
        <v>0</v>
      </c>
      <c r="L8" s="56">
        <v>0</v>
      </c>
      <c r="M8" s="57"/>
      <c r="N8" s="58"/>
    </row>
    <row r="9" spans="1:14" ht="61.9" customHeight="1" x14ac:dyDescent="0.2">
      <c r="A9" s="50" t="s">
        <v>198</v>
      </c>
      <c r="B9" s="51"/>
      <c r="C9" s="51"/>
      <c r="D9" s="51"/>
      <c r="E9" s="51"/>
      <c r="F9" s="51"/>
      <c r="G9" s="52"/>
      <c r="H9" s="53">
        <v>5045</v>
      </c>
      <c r="I9" s="54"/>
      <c r="J9" s="55"/>
      <c r="K9" s="13">
        <v>0</v>
      </c>
      <c r="L9" s="56">
        <v>0</v>
      </c>
      <c r="M9" s="57"/>
      <c r="N9" s="58"/>
    </row>
    <row r="10" spans="1:14" ht="22.5" customHeight="1" x14ac:dyDescent="0.2">
      <c r="A10" s="59" t="s">
        <v>187</v>
      </c>
      <c r="B10" s="60"/>
      <c r="C10" s="60"/>
      <c r="D10" s="60"/>
      <c r="E10" s="60"/>
      <c r="F10" s="60"/>
      <c r="G10" s="61"/>
      <c r="H10" s="62">
        <v>5046</v>
      </c>
      <c r="I10" s="63"/>
      <c r="J10" s="64"/>
      <c r="K10" s="17">
        <v>0</v>
      </c>
      <c r="L10" s="65">
        <v>0</v>
      </c>
      <c r="M10" s="66"/>
      <c r="N10" s="67"/>
    </row>
    <row r="11" spans="1:14" ht="39.950000000000003" customHeight="1" x14ac:dyDescent="0.2">
      <c r="A11" s="50" t="s">
        <v>199</v>
      </c>
      <c r="B11" s="51"/>
      <c r="C11" s="51"/>
      <c r="D11" s="51"/>
      <c r="E11" s="51"/>
      <c r="F11" s="51"/>
      <c r="G11" s="52"/>
      <c r="H11" s="53">
        <v>5049</v>
      </c>
      <c r="I11" s="54"/>
      <c r="J11" s="55"/>
      <c r="K11" s="13">
        <v>0</v>
      </c>
      <c r="L11" s="56">
        <v>0</v>
      </c>
      <c r="M11" s="57"/>
      <c r="N11" s="58"/>
    </row>
    <row r="12" spans="1:14" ht="62.45" customHeight="1" x14ac:dyDescent="0.2">
      <c r="A12" s="50" t="s">
        <v>200</v>
      </c>
      <c r="B12" s="51"/>
      <c r="C12" s="51"/>
      <c r="D12" s="51"/>
      <c r="E12" s="51"/>
      <c r="F12" s="51"/>
      <c r="G12" s="52"/>
      <c r="H12" s="53">
        <v>5050</v>
      </c>
      <c r="I12" s="54"/>
      <c r="J12" s="55"/>
      <c r="K12" s="13">
        <v>0</v>
      </c>
      <c r="L12" s="56">
        <v>0</v>
      </c>
      <c r="M12" s="57"/>
      <c r="N12" s="58"/>
    </row>
    <row r="13" spans="1:14" ht="22.5" customHeight="1" x14ac:dyDescent="0.2">
      <c r="A13" s="59" t="s">
        <v>187</v>
      </c>
      <c r="B13" s="60"/>
      <c r="C13" s="60"/>
      <c r="D13" s="60"/>
      <c r="E13" s="60"/>
      <c r="F13" s="60"/>
      <c r="G13" s="61"/>
      <c r="H13" s="62">
        <v>5051</v>
      </c>
      <c r="I13" s="63"/>
      <c r="J13" s="64"/>
      <c r="K13" s="17">
        <v>0</v>
      </c>
      <c r="L13" s="65">
        <v>0</v>
      </c>
      <c r="M13" s="66"/>
      <c r="N13" s="67"/>
    </row>
    <row r="14" spans="1:14" ht="39.950000000000003" customHeight="1" x14ac:dyDescent="0.2">
      <c r="A14" s="50" t="s">
        <v>201</v>
      </c>
      <c r="B14" s="51"/>
      <c r="C14" s="51"/>
      <c r="D14" s="51"/>
      <c r="E14" s="51"/>
      <c r="F14" s="51"/>
      <c r="G14" s="52"/>
      <c r="H14" s="53">
        <v>5070</v>
      </c>
      <c r="I14" s="54"/>
      <c r="J14" s="55"/>
      <c r="K14" s="13">
        <v>0</v>
      </c>
      <c r="L14" s="56">
        <v>0</v>
      </c>
      <c r="M14" s="57"/>
      <c r="N14" s="58"/>
    </row>
    <row r="15" spans="1:14" ht="22.5" customHeight="1" x14ac:dyDescent="0.2">
      <c r="A15" s="59" t="s">
        <v>187</v>
      </c>
      <c r="B15" s="60"/>
      <c r="C15" s="60"/>
      <c r="D15" s="60"/>
      <c r="E15" s="60"/>
      <c r="F15" s="60"/>
      <c r="G15" s="61"/>
      <c r="H15" s="62">
        <v>5071</v>
      </c>
      <c r="I15" s="63"/>
      <c r="J15" s="64"/>
      <c r="K15" s="17">
        <v>0</v>
      </c>
      <c r="L15" s="65">
        <v>0</v>
      </c>
      <c r="M15" s="66"/>
      <c r="N15" s="67"/>
    </row>
    <row r="16" spans="1:14" ht="23.25" customHeight="1" x14ac:dyDescent="0.2">
      <c r="A16" s="50" t="s">
        <v>112</v>
      </c>
      <c r="B16" s="51"/>
      <c r="C16" s="51"/>
      <c r="D16" s="51"/>
      <c r="E16" s="51"/>
      <c r="F16" s="51"/>
      <c r="G16" s="52"/>
      <c r="H16" s="53">
        <v>5100</v>
      </c>
      <c r="I16" s="54"/>
      <c r="J16" s="55"/>
      <c r="K16" s="13">
        <v>51150</v>
      </c>
      <c r="L16" s="56">
        <v>0</v>
      </c>
      <c r="M16" s="57"/>
      <c r="N16" s="58"/>
    </row>
  </sheetData>
  <mergeCells count="43">
    <mergeCell ref="A15:G15"/>
    <mergeCell ref="H15:J15"/>
    <mergeCell ref="L15:N15"/>
    <mergeCell ref="A16:G16"/>
    <mergeCell ref="H16:J16"/>
    <mergeCell ref="L16:N16"/>
    <mergeCell ref="A13:G13"/>
    <mergeCell ref="H13:J13"/>
    <mergeCell ref="L13:N13"/>
    <mergeCell ref="A14:G14"/>
    <mergeCell ref="H14:J14"/>
    <mergeCell ref="L14:N14"/>
    <mergeCell ref="A11:G11"/>
    <mergeCell ref="H11:J11"/>
    <mergeCell ref="L11:N11"/>
    <mergeCell ref="A12:G12"/>
    <mergeCell ref="H12:J12"/>
    <mergeCell ref="L12:N12"/>
    <mergeCell ref="A9:G9"/>
    <mergeCell ref="H9:J9"/>
    <mergeCell ref="L9:N9"/>
    <mergeCell ref="A10:G10"/>
    <mergeCell ref="H10:J10"/>
    <mergeCell ref="L10:N10"/>
    <mergeCell ref="A7:G7"/>
    <mergeCell ref="H7:J7"/>
    <mergeCell ref="L7:N7"/>
    <mergeCell ref="A8:G8"/>
    <mergeCell ref="H8:J8"/>
    <mergeCell ref="L8:N8"/>
    <mergeCell ref="A5:G5"/>
    <mergeCell ref="H5:J5"/>
    <mergeCell ref="L5:N5"/>
    <mergeCell ref="A6:G6"/>
    <mergeCell ref="H6:J6"/>
    <mergeCell ref="L6:N6"/>
    <mergeCell ref="A1:N1"/>
    <mergeCell ref="A3:G3"/>
    <mergeCell ref="H3:J3"/>
    <mergeCell ref="L3:N3"/>
    <mergeCell ref="A4:G4"/>
    <mergeCell ref="H4:J4"/>
    <mergeCell ref="L4:N4"/>
  </mergeCells>
  <pageMargins left="0.39370078740157499" right="0.39370078740157499" top="0.39370078740157499" bottom="0.39370078740157499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Титульный лист</vt:lpstr>
      <vt:lpstr>Раздел I</vt:lpstr>
      <vt:lpstr>Справочно I к Разделу I</vt:lpstr>
      <vt:lpstr>Раздел III</vt:lpstr>
      <vt:lpstr>Справочно I к Разделу III</vt:lpstr>
      <vt:lpstr>Справочно II к Разделу III</vt:lpstr>
      <vt:lpstr>Раздел IV</vt:lpstr>
      <vt:lpstr>Справочно I к Разделу IV</vt:lpstr>
      <vt:lpstr>Раздел V</vt:lpstr>
      <vt:lpstr>'Раздел I'!Область_печати</vt:lpstr>
      <vt:lpstr>'Раздел III'!Область_печати</vt:lpstr>
      <vt:lpstr>'Раздел IV'!Область_печати</vt:lpstr>
      <vt:lpstr>'Раздел V'!Область_печати</vt:lpstr>
      <vt:lpstr>'Справочно I к Разделу I'!Область_печати</vt:lpstr>
      <vt:lpstr>'Справочно I к Разделу III'!Область_печати</vt:lpstr>
      <vt:lpstr>'Справочно I к Разделу IV'!Область_печати</vt:lpstr>
      <vt:lpstr>'Справочно II к Разделу III'!Область_печати</vt:lpstr>
      <vt:lpstr>'Титульный лист'!Область_печати</vt:lpstr>
    </vt:vector>
  </TitlesOfParts>
  <Company>Stimulsoft Reports 2022.2.6 from 27 May 2022, .NET 4.7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Бурова Олеся Константиновна</cp:lastModifiedBy>
  <dcterms:created xsi:type="dcterms:W3CDTF">2026-04-15T23:30:10Z</dcterms:created>
  <dcterms:modified xsi:type="dcterms:W3CDTF">2026-05-11T20:56:51Z</dcterms:modified>
</cp:coreProperties>
</file>