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tabRatio="1000" firstSheet="3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F39" i="6" l="1"/>
  <c r="E39" i="6"/>
  <c r="D39" i="6"/>
  <c r="C39" i="6"/>
  <c r="D25" i="7" l="1"/>
  <c r="E25" i="7"/>
  <c r="C25" i="7"/>
  <c r="L16" i="9" l="1"/>
  <c r="K16" i="9"/>
  <c r="C31" i="3"/>
  <c r="P40" i="2"/>
  <c r="D40" i="2"/>
  <c r="E40" i="2"/>
  <c r="F40" i="2"/>
  <c r="G40" i="2"/>
  <c r="H40" i="2"/>
  <c r="I40" i="2"/>
  <c r="J40" i="2"/>
  <c r="K40" i="2"/>
  <c r="L40" i="2"/>
  <c r="M40" i="2"/>
  <c r="N40" i="2"/>
  <c r="O40" i="2"/>
  <c r="C40" i="2"/>
  <c r="D31" i="5"/>
  <c r="C31" i="5"/>
  <c r="D18" i="4"/>
  <c r="E18" i="4"/>
  <c r="C18" i="4"/>
</calcChain>
</file>

<file path=xl/sharedStrings.xml><?xml version="1.0" encoding="utf-8"?>
<sst xmlns="http://schemas.openxmlformats.org/spreadsheetml/2006/main" count="490" uniqueCount="201">
  <si>
    <t>ОТЧЕТНОСТЬ ФЕДЕРАЛЬНОЙ НАЛОГОВОЙ СЛУЖБЫ</t>
  </si>
  <si>
    <t>ОТЧЕТ
О РЕЗУЛЬТАТАХ КОНТРОЛЬНОЙ РАБОТЫ НАЛОГОВЫХ ОРГАНОВ
по состоянию на 01.04.2024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</si>
  <si>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</si>
  <si>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</si>
  <si>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</si>
  <si>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</si>
  <si>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</si>
  <si>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</si>
  <si>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</si>
  <si>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</si>
  <si>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</si>
  <si>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</si>
  <si>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</si>
  <si>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</si>
  <si>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</si>
  <si>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</si>
  <si>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</si>
  <si>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</si>
  <si>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</si>
  <si>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</si>
  <si>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</si>
  <si>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</si>
  <si>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</si>
  <si>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</si>
  <si>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</si>
  <si>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</si>
  <si>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</si>
  <si>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</si>
  <si>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</si>
  <si>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</si>
  <si>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</si>
  <si>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</si>
  <si>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</si>
  <si>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</si>
  <si>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</si>
  <si>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</si>
  <si>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</si>
  <si>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</si>
  <si>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</si>
  <si>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</si>
  <si>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</si>
  <si>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</si>
  <si>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</si>
  <si>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</si>
  <si>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</si>
  <si>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</si>
  <si>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</si>
  <si>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</si>
  <si>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</si>
  <si>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</si>
  <si>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</si>
  <si>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</si>
  <si>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</si>
  <si>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</si>
  <si>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</si>
  <si>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</si>
  <si>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</si>
  <si>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</si>
  <si>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</si>
  <si>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</si>
  <si>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</si>
  <si>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</si>
  <si>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</si>
  <si>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</si>
  <si>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</si>
  <si>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</si>
  <si>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</si>
  <si>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</si>
  <si>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</si>
  <si>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</si>
  <si>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</si>
  <si>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</si>
  <si>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</si>
  <si>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</si>
  <si>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</si>
  <si>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</si>
  <si>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</si>
  <si>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</si>
  <si>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</si>
  <si>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</si>
  <si>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</si>
  <si>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</si>
  <si>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</si>
  <si>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</si>
  <si>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</si>
  <si>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</si>
  <si>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</si>
  <si>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</si>
  <si>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</si>
  <si>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</si>
  <si>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</si>
  <si>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</si>
  <si>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</si>
  <si>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</si>
  <si>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</si>
  <si>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</si>
  <si>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</si>
  <si>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</si>
  <si>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</si>
  <si>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</si>
  <si>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</si>
  <si>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</si>
  <si>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</si>
  <si>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</si>
  <si>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</si>
  <si>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</si>
  <si>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</si>
  <si>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</si>
  <si>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</si>
  <si>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</si>
  <si>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</si>
  <si>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</si>
  <si>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</si>
  <si>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</si>
  <si>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</si>
  <si>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</si>
  <si>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</si>
  <si>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</si>
  <si>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</si>
  <si>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</si>
  <si>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</si>
  <si>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</si>
  <si>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</si>
  <si>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</si>
  <si>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</si>
  <si>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</si>
  <si>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</si>
  <si>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</si>
  <si>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</si>
  <si>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</si>
  <si>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</si>
  <si>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</si>
  <si>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</si>
  <si>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</si>
  <si>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</si>
  <si>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</si>
  <si>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</si>
  <si>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</si>
  <si>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</si>
  <si>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</si>
  <si>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</si>
  <si>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</si>
  <si>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</si>
  <si>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</si>
  <si>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</si>
  <si>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</si>
  <si>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</si>
  <si>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</si>
  <si>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</si>
  <si>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</si>
  <si>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</si>
  <si>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</si>
  <si>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</si>
  <si>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</si>
  <si>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</si>
  <si>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</si>
  <si>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</si>
  <si>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</si>
  <si>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</si>
  <si>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</si>
  <si>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</si>
  <si>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</si>
  <si>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</si>
  <si>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</si>
  <si>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</si>
  <si>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</si>
  <si>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</si>
  <si>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</si>
  <si>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</si>
  <si>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</si>
  <si>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</si>
  <si>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</si>
  <si>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</si>
  <si>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2024 году</t>
  </si>
  <si>
    <t>в 2023 году</t>
  </si>
  <si>
    <t>в 2022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</si>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</sst>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9" t="s">
        <v>0</v>
      </c>
      <c r="C2" s="29"/>
      <c r="D2" s="29"/>
      <c r="E2" s="29"/>
      <c r="F2" s="29"/>
      <c r="G2" s="29"/>
      <c r="H2" s="2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8" t="s">
        <v>1</v>
      </c>
      <c r="C4" s="39"/>
      <c r="D4" s="39"/>
      <c r="E4" s="39"/>
      <c r="F4" s="39"/>
      <c r="G4" s="39"/>
      <c r="H4" s="40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8" t="s">
        <v>3</v>
      </c>
      <c r="D6" s="39"/>
      <c r="E6" s="40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35" t="s">
        <v>6</v>
      </c>
      <c r="C7" s="35" t="s">
        <v>7</v>
      </c>
      <c r="D7" s="43"/>
      <c r="E7" s="44"/>
      <c r="F7" s="7"/>
      <c r="G7" s="35" t="s">
        <v>8</v>
      </c>
      <c r="H7" s="44"/>
      <c r="I7" s="3"/>
    </row>
    <row r="8" spans="1:9" ht="121.35" customHeight="1" x14ac:dyDescent="0.2">
      <c r="A8" s="2"/>
      <c r="B8" s="41"/>
      <c r="C8" s="45"/>
      <c r="D8" s="46"/>
      <c r="E8" s="47"/>
      <c r="F8" s="7"/>
      <c r="G8" s="45"/>
      <c r="H8" s="47"/>
      <c r="I8" s="3"/>
    </row>
    <row r="9" spans="1:9" ht="120.6" customHeight="1" x14ac:dyDescent="0.2">
      <c r="A9" s="2"/>
      <c r="B9" s="42"/>
      <c r="C9" s="48"/>
      <c r="D9" s="49"/>
      <c r="E9" s="50"/>
      <c r="F9" s="7"/>
      <c r="G9" s="48"/>
      <c r="H9" s="50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0"/>
      <c r="C11" s="31"/>
      <c r="D11" s="6" t="s">
        <v>9</v>
      </c>
      <c r="E11" s="32" t="s">
        <v>10</v>
      </c>
      <c r="F11" s="33"/>
      <c r="G11" s="33"/>
      <c r="H11" s="34"/>
      <c r="I11" s="3"/>
    </row>
    <row r="12" spans="1:9" ht="64.349999999999994" customHeight="1" x14ac:dyDescent="0.2">
      <c r="A12" s="2"/>
      <c r="B12" s="35" t="s">
        <v>11</v>
      </c>
      <c r="C12" s="36"/>
      <c r="D12" s="8" t="s">
        <v>12</v>
      </c>
      <c r="E12" s="35" t="s">
        <v>13</v>
      </c>
      <c r="F12" s="37"/>
      <c r="G12" s="37"/>
      <c r="H12" s="36"/>
      <c r="I12" s="3"/>
    </row>
    <row r="13" spans="1:9" ht="75.400000000000006" customHeight="1" x14ac:dyDescent="0.2">
      <c r="A13" s="2"/>
      <c r="B13" s="30" t="s">
        <v>14</v>
      </c>
      <c r="C13" s="31"/>
      <c r="D13" s="8" t="s">
        <v>15</v>
      </c>
      <c r="E13" s="35" t="s">
        <v>16</v>
      </c>
      <c r="F13" s="37"/>
      <c r="G13" s="37"/>
      <c r="H13" s="36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9"/>
      <c r="C15" s="29"/>
      <c r="D15" s="29"/>
      <c r="E15" s="29"/>
      <c r="F15" s="29"/>
      <c r="G15" s="29"/>
      <c r="H15" s="29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0"/>
  <sheetViews>
    <sheetView topLeftCell="F31" workbookViewId="0">
      <selection activeCell="D31" sqref="A1:XFD1048576"/>
    </sheetView>
  </sheetViews>
  <sheetFormatPr defaultRowHeight="12.75" x14ac:dyDescent="0.2"/>
  <cols>
    <col min="1" max="1" width="38.42578125" style="27" customWidth="1"/>
    <col min="2" max="2" width="8.140625" style="27" customWidth="1"/>
    <col min="3" max="4" width="23.28515625" style="27" customWidth="1"/>
    <col min="5" max="5" width="23.42578125" style="27" customWidth="1"/>
    <col min="6" max="13" width="23.28515625" style="27" customWidth="1"/>
    <col min="14" max="14" width="22.28515625" style="27" customWidth="1"/>
    <col min="15" max="16" width="22.140625" style="27" customWidth="1"/>
    <col min="17" max="16384" width="9.140625" style="27"/>
  </cols>
  <sheetData>
    <row r="1" spans="1:16" ht="52.5" customHeight="1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1.8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28.9" customHeight="1" x14ac:dyDescent="0.2">
      <c r="A3" s="51"/>
      <c r="B3" s="51" t="s">
        <v>18</v>
      </c>
      <c r="C3" s="51" t="s">
        <v>19</v>
      </c>
      <c r="D3" s="53"/>
      <c r="E3" s="51" t="s">
        <v>20</v>
      </c>
      <c r="F3" s="53"/>
      <c r="G3" s="51" t="s">
        <v>21</v>
      </c>
      <c r="H3" s="52"/>
      <c r="I3" s="52"/>
      <c r="J3" s="52"/>
      <c r="K3" s="52"/>
      <c r="L3" s="52"/>
      <c r="M3" s="53"/>
      <c r="N3" s="51" t="s">
        <v>22</v>
      </c>
      <c r="O3" s="51" t="s">
        <v>23</v>
      </c>
      <c r="P3" s="53"/>
    </row>
    <row r="4" spans="1:16" ht="22.9" customHeight="1" x14ac:dyDescent="0.2">
      <c r="A4" s="56"/>
      <c r="B4" s="56"/>
      <c r="C4" s="51" t="s">
        <v>24</v>
      </c>
      <c r="D4" s="51" t="s">
        <v>25</v>
      </c>
      <c r="E4" s="51" t="s">
        <v>24</v>
      </c>
      <c r="F4" s="51" t="s">
        <v>25</v>
      </c>
      <c r="G4" s="51" t="s">
        <v>24</v>
      </c>
      <c r="H4" s="51" t="s">
        <v>26</v>
      </c>
      <c r="I4" s="52"/>
      <c r="J4" s="53"/>
      <c r="K4" s="51" t="s">
        <v>27</v>
      </c>
      <c r="L4" s="52"/>
      <c r="M4" s="53"/>
      <c r="N4" s="56"/>
      <c r="O4" s="51" t="s">
        <v>28</v>
      </c>
      <c r="P4" s="51" t="s">
        <v>29</v>
      </c>
    </row>
    <row r="5" spans="1:16" ht="41.45" customHeight="1" x14ac:dyDescent="0.2">
      <c r="A5" s="54"/>
      <c r="B5" s="54"/>
      <c r="C5" s="54"/>
      <c r="D5" s="54"/>
      <c r="E5" s="54"/>
      <c r="F5" s="54"/>
      <c r="G5" s="54"/>
      <c r="H5" s="20" t="s">
        <v>30</v>
      </c>
      <c r="I5" s="20" t="s">
        <v>31</v>
      </c>
      <c r="J5" s="20" t="s">
        <v>32</v>
      </c>
      <c r="K5" s="20" t="s">
        <v>30</v>
      </c>
      <c r="L5" s="20" t="s">
        <v>31</v>
      </c>
      <c r="M5" s="20" t="s">
        <v>32</v>
      </c>
      <c r="N5" s="54"/>
      <c r="O5" s="54"/>
      <c r="P5" s="54"/>
    </row>
    <row r="6" spans="1:16" ht="17.100000000000001" customHeight="1" x14ac:dyDescent="0.2">
      <c r="A6" s="20" t="s">
        <v>33</v>
      </c>
      <c r="B6" s="20" t="s">
        <v>34</v>
      </c>
      <c r="C6" s="20" t="s">
        <v>35</v>
      </c>
      <c r="D6" s="20" t="s">
        <v>36</v>
      </c>
      <c r="E6" s="20" t="s">
        <v>37</v>
      </c>
      <c r="F6" s="20" t="s">
        <v>38</v>
      </c>
      <c r="G6" s="20" t="s">
        <v>39</v>
      </c>
      <c r="H6" s="20" t="s">
        <v>40</v>
      </c>
      <c r="I6" s="20" t="s">
        <v>41</v>
      </c>
      <c r="J6" s="20" t="s">
        <v>42</v>
      </c>
      <c r="K6" s="20" t="s">
        <v>43</v>
      </c>
      <c r="L6" s="20" t="s">
        <v>44</v>
      </c>
      <c r="M6" s="20" t="s">
        <v>45</v>
      </c>
      <c r="N6" s="20" t="s">
        <v>46</v>
      </c>
      <c r="O6" s="20" t="s">
        <v>47</v>
      </c>
      <c r="P6" s="20" t="s">
        <v>48</v>
      </c>
    </row>
    <row r="7" spans="1:16" ht="29.65" customHeight="1" x14ac:dyDescent="0.2">
      <c r="A7" s="24" t="s">
        <v>49</v>
      </c>
      <c r="B7" s="25">
        <v>1000</v>
      </c>
      <c r="C7" s="20" t="s">
        <v>50</v>
      </c>
      <c r="D7" s="20" t="s">
        <v>50</v>
      </c>
      <c r="E7" s="20" t="s">
        <v>50</v>
      </c>
      <c r="F7" s="20" t="s">
        <v>50</v>
      </c>
      <c r="G7" s="26">
        <v>14491</v>
      </c>
      <c r="H7" s="26">
        <v>2819</v>
      </c>
      <c r="I7" s="20" t="s">
        <v>50</v>
      </c>
      <c r="J7" s="26">
        <v>31</v>
      </c>
      <c r="K7" s="26">
        <v>8714</v>
      </c>
      <c r="L7" s="20" t="s">
        <v>50</v>
      </c>
      <c r="M7" s="26">
        <v>2927</v>
      </c>
      <c r="N7" s="26">
        <v>648</v>
      </c>
      <c r="O7" s="26">
        <v>299</v>
      </c>
      <c r="P7" s="26">
        <v>0</v>
      </c>
    </row>
    <row r="8" spans="1:16" ht="17.100000000000001" customHeight="1" x14ac:dyDescent="0.2">
      <c r="A8" s="15" t="s">
        <v>51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7.850000000000001" customHeight="1" x14ac:dyDescent="0.2">
      <c r="A9" s="24" t="s">
        <v>52</v>
      </c>
      <c r="B9" s="25">
        <v>1010</v>
      </c>
      <c r="C9" s="20" t="s">
        <v>50</v>
      </c>
      <c r="D9" s="20" t="s">
        <v>50</v>
      </c>
      <c r="E9" s="20" t="s">
        <v>50</v>
      </c>
      <c r="F9" s="20" t="s">
        <v>50</v>
      </c>
      <c r="G9" s="26">
        <v>9764</v>
      </c>
      <c r="H9" s="26">
        <v>0</v>
      </c>
      <c r="I9" s="20" t="s">
        <v>50</v>
      </c>
      <c r="J9" s="26">
        <v>0</v>
      </c>
      <c r="K9" s="26">
        <v>7751</v>
      </c>
      <c r="L9" s="20" t="s">
        <v>50</v>
      </c>
      <c r="M9" s="26">
        <v>2013</v>
      </c>
      <c r="N9" s="20" t="s">
        <v>50</v>
      </c>
      <c r="O9" s="26">
        <v>0</v>
      </c>
      <c r="P9" s="26">
        <v>0</v>
      </c>
    </row>
    <row r="10" spans="1:16" ht="17.100000000000001" customHeight="1" x14ac:dyDescent="0.2">
      <c r="A10" s="15" t="s">
        <v>53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7.850000000000001" customHeight="1" x14ac:dyDescent="0.2">
      <c r="A11" s="21" t="s">
        <v>54</v>
      </c>
      <c r="B11" s="22">
        <v>1030</v>
      </c>
      <c r="C11" s="23">
        <v>0</v>
      </c>
      <c r="D11" s="23">
        <v>0</v>
      </c>
      <c r="E11" s="23">
        <v>283</v>
      </c>
      <c r="F11" s="23">
        <v>0</v>
      </c>
      <c r="G11" s="23">
        <v>0</v>
      </c>
      <c r="H11" s="23">
        <v>0</v>
      </c>
      <c r="I11" s="15" t="s">
        <v>50</v>
      </c>
      <c r="J11" s="23">
        <v>0</v>
      </c>
      <c r="K11" s="23">
        <v>0</v>
      </c>
      <c r="L11" s="15" t="s">
        <v>50</v>
      </c>
      <c r="M11" s="23">
        <v>0</v>
      </c>
      <c r="N11" s="15" t="s">
        <v>50</v>
      </c>
      <c r="O11" s="23">
        <v>0</v>
      </c>
      <c r="P11" s="23">
        <v>0</v>
      </c>
    </row>
    <row r="12" spans="1:16" ht="28.9" customHeight="1" x14ac:dyDescent="0.2">
      <c r="A12" s="21" t="s">
        <v>55</v>
      </c>
      <c r="B12" s="22">
        <v>1040</v>
      </c>
      <c r="C12" s="23">
        <v>0</v>
      </c>
      <c r="D12" s="23">
        <v>0</v>
      </c>
      <c r="E12" s="23">
        <v>1425</v>
      </c>
      <c r="F12" s="23">
        <v>0</v>
      </c>
      <c r="G12" s="23">
        <v>0</v>
      </c>
      <c r="H12" s="23">
        <v>0</v>
      </c>
      <c r="I12" s="15" t="s">
        <v>50</v>
      </c>
      <c r="J12" s="23">
        <v>0</v>
      </c>
      <c r="K12" s="23">
        <v>0</v>
      </c>
      <c r="L12" s="15" t="s">
        <v>50</v>
      </c>
      <c r="M12" s="23">
        <v>0</v>
      </c>
      <c r="N12" s="15" t="s">
        <v>50</v>
      </c>
      <c r="O12" s="23">
        <v>0</v>
      </c>
      <c r="P12" s="23">
        <v>0</v>
      </c>
    </row>
    <row r="13" spans="1:16" ht="52.5" customHeight="1" x14ac:dyDescent="0.2">
      <c r="A13" s="21" t="s">
        <v>56</v>
      </c>
      <c r="B13" s="22">
        <v>1050</v>
      </c>
      <c r="C13" s="23">
        <v>0</v>
      </c>
      <c r="D13" s="23">
        <v>0</v>
      </c>
      <c r="E13" s="23">
        <v>22</v>
      </c>
      <c r="F13" s="23">
        <v>0</v>
      </c>
      <c r="G13" s="23">
        <v>0</v>
      </c>
      <c r="H13" s="23">
        <v>0</v>
      </c>
      <c r="I13" s="15" t="s">
        <v>50</v>
      </c>
      <c r="J13" s="23">
        <v>0</v>
      </c>
      <c r="K13" s="23">
        <v>0</v>
      </c>
      <c r="L13" s="15" t="s">
        <v>50</v>
      </c>
      <c r="M13" s="23">
        <v>0</v>
      </c>
      <c r="N13" s="15" t="s">
        <v>50</v>
      </c>
      <c r="O13" s="23">
        <v>0</v>
      </c>
      <c r="P13" s="23">
        <v>0</v>
      </c>
    </row>
    <row r="14" spans="1:16" ht="51.75" customHeight="1" x14ac:dyDescent="0.2">
      <c r="A14" s="21" t="s">
        <v>57</v>
      </c>
      <c r="B14" s="22">
        <v>1055</v>
      </c>
      <c r="C14" s="23">
        <v>0</v>
      </c>
      <c r="D14" s="23">
        <v>0</v>
      </c>
      <c r="E14" s="23">
        <v>107</v>
      </c>
      <c r="F14" s="23">
        <v>0</v>
      </c>
      <c r="G14" s="23">
        <v>0</v>
      </c>
      <c r="H14" s="23">
        <v>0</v>
      </c>
      <c r="I14" s="15" t="s">
        <v>50</v>
      </c>
      <c r="J14" s="23">
        <v>0</v>
      </c>
      <c r="K14" s="23">
        <v>0</v>
      </c>
      <c r="L14" s="15" t="s">
        <v>50</v>
      </c>
      <c r="M14" s="23">
        <v>0</v>
      </c>
      <c r="N14" s="15" t="s">
        <v>50</v>
      </c>
      <c r="O14" s="23">
        <v>0</v>
      </c>
      <c r="P14" s="23">
        <v>0</v>
      </c>
    </row>
    <row r="15" spans="1:16" ht="39.950000000000003" customHeight="1" x14ac:dyDescent="0.2">
      <c r="A15" s="21" t="s">
        <v>58</v>
      </c>
      <c r="B15" s="22">
        <v>1075</v>
      </c>
      <c r="C15" s="23">
        <v>0</v>
      </c>
      <c r="D15" s="23">
        <v>0</v>
      </c>
      <c r="E15" s="23">
        <v>571</v>
      </c>
      <c r="F15" s="23">
        <v>31</v>
      </c>
      <c r="G15" s="23">
        <v>9386</v>
      </c>
      <c r="H15" s="23">
        <v>0</v>
      </c>
      <c r="I15" s="15" t="s">
        <v>50</v>
      </c>
      <c r="J15" s="23">
        <v>0</v>
      </c>
      <c r="K15" s="23">
        <v>7751</v>
      </c>
      <c r="L15" s="15" t="s">
        <v>50</v>
      </c>
      <c r="M15" s="23">
        <v>1635</v>
      </c>
      <c r="N15" s="15" t="s">
        <v>50</v>
      </c>
      <c r="O15" s="23">
        <v>0</v>
      </c>
      <c r="P15" s="23">
        <v>0</v>
      </c>
    </row>
    <row r="16" spans="1:16" ht="17.850000000000001" customHeight="1" x14ac:dyDescent="0.2">
      <c r="A16" s="21" t="s">
        <v>59</v>
      </c>
      <c r="B16" s="22">
        <v>1090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5" t="s">
        <v>50</v>
      </c>
      <c r="J16" s="23">
        <v>0</v>
      </c>
      <c r="K16" s="23">
        <v>0</v>
      </c>
      <c r="L16" s="15" t="s">
        <v>50</v>
      </c>
      <c r="M16" s="23">
        <v>0</v>
      </c>
      <c r="N16" s="15" t="s">
        <v>50</v>
      </c>
      <c r="O16" s="23">
        <v>0</v>
      </c>
      <c r="P16" s="23">
        <v>0</v>
      </c>
    </row>
    <row r="17" spans="1:16" ht="28.9" customHeight="1" x14ac:dyDescent="0.2">
      <c r="A17" s="21" t="s">
        <v>60</v>
      </c>
      <c r="B17" s="22">
        <v>1110</v>
      </c>
      <c r="C17" s="23">
        <v>0</v>
      </c>
      <c r="D17" s="23">
        <v>0</v>
      </c>
      <c r="E17" s="23">
        <v>6</v>
      </c>
      <c r="F17" s="23">
        <v>0</v>
      </c>
      <c r="G17" s="23">
        <v>0</v>
      </c>
      <c r="H17" s="23">
        <v>0</v>
      </c>
      <c r="I17" s="15" t="s">
        <v>50</v>
      </c>
      <c r="J17" s="23">
        <v>0</v>
      </c>
      <c r="K17" s="23">
        <v>0</v>
      </c>
      <c r="L17" s="15" t="s">
        <v>50</v>
      </c>
      <c r="M17" s="23">
        <v>0</v>
      </c>
      <c r="N17" s="15" t="s">
        <v>50</v>
      </c>
      <c r="O17" s="23">
        <v>0</v>
      </c>
      <c r="P17" s="23">
        <v>0</v>
      </c>
    </row>
    <row r="18" spans="1:16" ht="17.850000000000001" customHeight="1" x14ac:dyDescent="0.2">
      <c r="A18" s="15" t="s">
        <v>61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40.700000000000003" customHeight="1" x14ac:dyDescent="0.2">
      <c r="A19" s="21" t="s">
        <v>62</v>
      </c>
      <c r="B19" s="22">
        <v>1111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5" t="s">
        <v>50</v>
      </c>
      <c r="J19" s="23">
        <v>0</v>
      </c>
      <c r="K19" s="23">
        <v>0</v>
      </c>
      <c r="L19" s="15" t="s">
        <v>50</v>
      </c>
      <c r="M19" s="23">
        <v>0</v>
      </c>
      <c r="N19" s="15" t="s">
        <v>50</v>
      </c>
      <c r="O19" s="23">
        <v>0</v>
      </c>
      <c r="P19" s="23">
        <v>0</v>
      </c>
    </row>
    <row r="20" spans="1:16" ht="108.75" customHeight="1" x14ac:dyDescent="0.2">
      <c r="A20" s="21" t="s">
        <v>63</v>
      </c>
      <c r="B20" s="22">
        <v>1112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5" t="s">
        <v>50</v>
      </c>
      <c r="J20" s="23">
        <v>0</v>
      </c>
      <c r="K20" s="23">
        <v>0</v>
      </c>
      <c r="L20" s="15" t="s">
        <v>50</v>
      </c>
      <c r="M20" s="23">
        <v>0</v>
      </c>
      <c r="N20" s="15" t="s">
        <v>50</v>
      </c>
      <c r="O20" s="23">
        <v>0</v>
      </c>
      <c r="P20" s="23">
        <v>0</v>
      </c>
    </row>
    <row r="21" spans="1:16" ht="28.9" customHeight="1" x14ac:dyDescent="0.2">
      <c r="A21" s="21" t="s">
        <v>64</v>
      </c>
      <c r="B21" s="22">
        <v>1113</v>
      </c>
      <c r="C21" s="23">
        <v>0</v>
      </c>
      <c r="D21" s="23">
        <v>0</v>
      </c>
      <c r="E21" s="23">
        <v>6</v>
      </c>
      <c r="F21" s="23">
        <v>0</v>
      </c>
      <c r="G21" s="23">
        <v>0</v>
      </c>
      <c r="H21" s="23">
        <v>0</v>
      </c>
      <c r="I21" s="15" t="s">
        <v>50</v>
      </c>
      <c r="J21" s="23">
        <v>0</v>
      </c>
      <c r="K21" s="23">
        <v>0</v>
      </c>
      <c r="L21" s="15" t="s">
        <v>50</v>
      </c>
      <c r="M21" s="23">
        <v>0</v>
      </c>
      <c r="N21" s="15" t="s">
        <v>50</v>
      </c>
      <c r="O21" s="23">
        <v>0</v>
      </c>
      <c r="P21" s="23">
        <v>0</v>
      </c>
    </row>
    <row r="22" spans="1:16" ht="131.1" customHeight="1" x14ac:dyDescent="0.2">
      <c r="A22" s="21" t="s">
        <v>65</v>
      </c>
      <c r="B22" s="22">
        <v>1114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15" t="s">
        <v>50</v>
      </c>
      <c r="J22" s="23">
        <v>0</v>
      </c>
      <c r="K22" s="23">
        <v>0</v>
      </c>
      <c r="L22" s="15" t="s">
        <v>50</v>
      </c>
      <c r="M22" s="23">
        <v>0</v>
      </c>
      <c r="N22" s="15" t="s">
        <v>50</v>
      </c>
      <c r="O22" s="23">
        <v>0</v>
      </c>
      <c r="P22" s="23">
        <v>0</v>
      </c>
    </row>
    <row r="23" spans="1:16" ht="28.9" customHeight="1" x14ac:dyDescent="0.2">
      <c r="A23" s="21" t="s">
        <v>66</v>
      </c>
      <c r="B23" s="22">
        <v>1115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5" t="s">
        <v>50</v>
      </c>
      <c r="J23" s="23">
        <v>0</v>
      </c>
      <c r="K23" s="23">
        <v>0</v>
      </c>
      <c r="L23" s="15" t="s">
        <v>50</v>
      </c>
      <c r="M23" s="23">
        <v>0</v>
      </c>
      <c r="N23" s="15" t="s">
        <v>50</v>
      </c>
      <c r="O23" s="23">
        <v>0</v>
      </c>
      <c r="P23" s="23">
        <v>0</v>
      </c>
    </row>
    <row r="24" spans="1:16" ht="131.65" customHeight="1" x14ac:dyDescent="0.2">
      <c r="A24" s="21" t="s">
        <v>67</v>
      </c>
      <c r="B24" s="22">
        <v>1116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5" t="s">
        <v>50</v>
      </c>
      <c r="J24" s="23">
        <v>0</v>
      </c>
      <c r="K24" s="23">
        <v>0</v>
      </c>
      <c r="L24" s="15" t="s">
        <v>50</v>
      </c>
      <c r="M24" s="23">
        <v>0</v>
      </c>
      <c r="N24" s="15" t="s">
        <v>50</v>
      </c>
      <c r="O24" s="23">
        <v>0</v>
      </c>
      <c r="P24" s="23">
        <v>0</v>
      </c>
    </row>
    <row r="25" spans="1:16" ht="17.100000000000001" customHeight="1" x14ac:dyDescent="0.2">
      <c r="A25" s="21" t="s">
        <v>68</v>
      </c>
      <c r="B25" s="22">
        <v>1130</v>
      </c>
      <c r="C25" s="23">
        <v>0</v>
      </c>
      <c r="D25" s="23">
        <v>0</v>
      </c>
      <c r="E25" s="23">
        <v>5</v>
      </c>
      <c r="F25" s="23">
        <v>0</v>
      </c>
      <c r="G25" s="23">
        <v>0</v>
      </c>
      <c r="H25" s="23">
        <v>0</v>
      </c>
      <c r="I25" s="15" t="s">
        <v>50</v>
      </c>
      <c r="J25" s="23">
        <v>0</v>
      </c>
      <c r="K25" s="23">
        <v>0</v>
      </c>
      <c r="L25" s="15" t="s">
        <v>50</v>
      </c>
      <c r="M25" s="23">
        <v>0</v>
      </c>
      <c r="N25" s="15" t="s">
        <v>50</v>
      </c>
      <c r="O25" s="23">
        <v>0</v>
      </c>
      <c r="P25" s="23">
        <v>0</v>
      </c>
    </row>
    <row r="26" spans="1:16" ht="17.850000000000001" customHeight="1" x14ac:dyDescent="0.2">
      <c r="A26" s="21" t="s">
        <v>69</v>
      </c>
      <c r="B26" s="22">
        <v>1140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15" t="s">
        <v>50</v>
      </c>
      <c r="J26" s="23">
        <v>0</v>
      </c>
      <c r="K26" s="23">
        <v>0</v>
      </c>
      <c r="L26" s="15" t="s">
        <v>50</v>
      </c>
      <c r="M26" s="23">
        <v>0</v>
      </c>
      <c r="N26" s="15" t="s">
        <v>50</v>
      </c>
      <c r="O26" s="23">
        <v>0</v>
      </c>
      <c r="P26" s="23">
        <v>0</v>
      </c>
    </row>
    <row r="27" spans="1:16" ht="17.100000000000001" customHeight="1" x14ac:dyDescent="0.2">
      <c r="A27" s="21" t="s">
        <v>70</v>
      </c>
      <c r="B27" s="22">
        <v>1160</v>
      </c>
      <c r="C27" s="23">
        <v>0</v>
      </c>
      <c r="D27" s="23">
        <v>0</v>
      </c>
      <c r="E27" s="23">
        <v>126</v>
      </c>
      <c r="F27" s="23">
        <v>0</v>
      </c>
      <c r="G27" s="23">
        <v>0</v>
      </c>
      <c r="H27" s="23">
        <v>0</v>
      </c>
      <c r="I27" s="15" t="s">
        <v>50</v>
      </c>
      <c r="J27" s="23">
        <v>0</v>
      </c>
      <c r="K27" s="23">
        <v>0</v>
      </c>
      <c r="L27" s="15" t="s">
        <v>50</v>
      </c>
      <c r="M27" s="23">
        <v>0</v>
      </c>
      <c r="N27" s="15" t="s">
        <v>50</v>
      </c>
      <c r="O27" s="23">
        <v>0</v>
      </c>
      <c r="P27" s="23">
        <v>0</v>
      </c>
    </row>
    <row r="28" spans="1:16" ht="17.850000000000001" customHeight="1" x14ac:dyDescent="0.2">
      <c r="A28" s="21" t="s">
        <v>71</v>
      </c>
      <c r="B28" s="22">
        <v>1170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5" t="s">
        <v>50</v>
      </c>
      <c r="J28" s="23">
        <v>0</v>
      </c>
      <c r="K28" s="23">
        <v>0</v>
      </c>
      <c r="L28" s="15" t="s">
        <v>50</v>
      </c>
      <c r="M28" s="23">
        <v>0</v>
      </c>
      <c r="N28" s="15" t="s">
        <v>50</v>
      </c>
      <c r="O28" s="23">
        <v>0</v>
      </c>
      <c r="P28" s="23">
        <v>0</v>
      </c>
    </row>
    <row r="29" spans="1:16" ht="17.850000000000001" customHeight="1" x14ac:dyDescent="0.2">
      <c r="A29" s="21" t="s">
        <v>72</v>
      </c>
      <c r="B29" s="22">
        <v>1180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5" t="s">
        <v>50</v>
      </c>
      <c r="J29" s="23">
        <v>0</v>
      </c>
      <c r="K29" s="23">
        <v>0</v>
      </c>
      <c r="L29" s="15" t="s">
        <v>50</v>
      </c>
      <c r="M29" s="23">
        <v>0</v>
      </c>
      <c r="N29" s="15" t="s">
        <v>50</v>
      </c>
      <c r="O29" s="23">
        <v>0</v>
      </c>
      <c r="P29" s="23">
        <v>0</v>
      </c>
    </row>
    <row r="30" spans="1:16" ht="17.100000000000001" customHeight="1" x14ac:dyDescent="0.2">
      <c r="A30" s="21" t="s">
        <v>73</v>
      </c>
      <c r="B30" s="22">
        <v>1200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5" t="s">
        <v>50</v>
      </c>
      <c r="J30" s="23">
        <v>0</v>
      </c>
      <c r="K30" s="23">
        <v>0</v>
      </c>
      <c r="L30" s="15" t="s">
        <v>50</v>
      </c>
      <c r="M30" s="23">
        <v>0</v>
      </c>
      <c r="N30" s="15" t="s">
        <v>50</v>
      </c>
      <c r="O30" s="23">
        <v>0</v>
      </c>
      <c r="P30" s="23">
        <v>0</v>
      </c>
    </row>
    <row r="31" spans="1:16" ht="29.65" customHeight="1" x14ac:dyDescent="0.2">
      <c r="A31" s="21" t="s">
        <v>74</v>
      </c>
      <c r="B31" s="22">
        <v>1210</v>
      </c>
      <c r="C31" s="15" t="s">
        <v>50</v>
      </c>
      <c r="D31" s="15" t="s">
        <v>50</v>
      </c>
      <c r="E31" s="15" t="s">
        <v>50</v>
      </c>
      <c r="F31" s="15" t="s">
        <v>50</v>
      </c>
      <c r="G31" s="23">
        <v>0</v>
      </c>
      <c r="H31" s="23">
        <v>0</v>
      </c>
      <c r="I31" s="15" t="s">
        <v>50</v>
      </c>
      <c r="J31" s="23">
        <v>0</v>
      </c>
      <c r="K31" s="23">
        <v>0</v>
      </c>
      <c r="L31" s="15" t="s">
        <v>50</v>
      </c>
      <c r="M31" s="23">
        <v>0</v>
      </c>
      <c r="N31" s="15" t="s">
        <v>50</v>
      </c>
      <c r="O31" s="23">
        <v>0</v>
      </c>
      <c r="P31" s="23">
        <v>0</v>
      </c>
    </row>
    <row r="32" spans="1:16" ht="17.100000000000001" customHeight="1" x14ac:dyDescent="0.2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7.850000000000001" customHeight="1" x14ac:dyDescent="0.2">
      <c r="A33" s="21" t="s">
        <v>75</v>
      </c>
      <c r="B33" s="22">
        <v>1220</v>
      </c>
      <c r="C33" s="23">
        <v>0</v>
      </c>
      <c r="D33" s="23">
        <v>0</v>
      </c>
      <c r="E33" s="23">
        <v>187</v>
      </c>
      <c r="F33" s="23">
        <v>0</v>
      </c>
      <c r="G33" s="23">
        <v>0</v>
      </c>
      <c r="H33" s="23">
        <v>0</v>
      </c>
      <c r="I33" s="15" t="s">
        <v>50</v>
      </c>
      <c r="J33" s="23">
        <v>0</v>
      </c>
      <c r="K33" s="23">
        <v>0</v>
      </c>
      <c r="L33" s="15" t="s">
        <v>50</v>
      </c>
      <c r="M33" s="23">
        <v>0</v>
      </c>
      <c r="N33" s="15" t="s">
        <v>50</v>
      </c>
      <c r="O33" s="23">
        <v>0</v>
      </c>
      <c r="P33" s="23">
        <v>0</v>
      </c>
    </row>
    <row r="34" spans="1:16" ht="28.9" customHeight="1" x14ac:dyDescent="0.2">
      <c r="A34" s="21" t="s">
        <v>76</v>
      </c>
      <c r="B34" s="22">
        <v>1240</v>
      </c>
      <c r="C34" s="23">
        <v>0</v>
      </c>
      <c r="D34" s="23">
        <v>0</v>
      </c>
      <c r="E34" s="23">
        <v>171</v>
      </c>
      <c r="F34" s="23">
        <v>7</v>
      </c>
      <c r="G34" s="23">
        <v>378</v>
      </c>
      <c r="H34" s="23">
        <v>0</v>
      </c>
      <c r="I34" s="15" t="s">
        <v>50</v>
      </c>
      <c r="J34" s="23">
        <v>0</v>
      </c>
      <c r="K34" s="23">
        <v>0</v>
      </c>
      <c r="L34" s="15" t="s">
        <v>50</v>
      </c>
      <c r="M34" s="23">
        <v>378</v>
      </c>
      <c r="N34" s="15" t="s">
        <v>50</v>
      </c>
      <c r="O34" s="23">
        <v>0</v>
      </c>
      <c r="P34" s="23">
        <v>0</v>
      </c>
    </row>
    <row r="35" spans="1:16" ht="29.65" customHeight="1" x14ac:dyDescent="0.2">
      <c r="A35" s="21" t="s">
        <v>77</v>
      </c>
      <c r="B35" s="22">
        <v>1250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15" t="s">
        <v>50</v>
      </c>
      <c r="J35" s="23">
        <v>0</v>
      </c>
      <c r="K35" s="23">
        <v>0</v>
      </c>
      <c r="L35" s="15" t="s">
        <v>50</v>
      </c>
      <c r="M35" s="23">
        <v>0</v>
      </c>
      <c r="N35" s="15" t="s">
        <v>50</v>
      </c>
      <c r="O35" s="23">
        <v>0</v>
      </c>
      <c r="P35" s="23">
        <v>0</v>
      </c>
    </row>
    <row r="36" spans="1:16" ht="28.9" customHeight="1" x14ac:dyDescent="0.2">
      <c r="A36" s="21" t="s">
        <v>78</v>
      </c>
      <c r="B36" s="22">
        <v>1255</v>
      </c>
      <c r="C36" s="23">
        <v>0</v>
      </c>
      <c r="D36" s="23">
        <v>0</v>
      </c>
      <c r="E36" s="15" t="s">
        <v>50</v>
      </c>
      <c r="F36" s="15" t="s">
        <v>50</v>
      </c>
      <c r="G36" s="23">
        <v>0</v>
      </c>
      <c r="H36" s="23">
        <v>0</v>
      </c>
      <c r="I36" s="15" t="s">
        <v>50</v>
      </c>
      <c r="J36" s="23">
        <v>0</v>
      </c>
      <c r="K36" s="15" t="s">
        <v>50</v>
      </c>
      <c r="L36" s="15" t="s">
        <v>50</v>
      </c>
      <c r="M36" s="15" t="s">
        <v>50</v>
      </c>
      <c r="N36" s="15" t="s">
        <v>50</v>
      </c>
      <c r="O36" s="23">
        <v>0</v>
      </c>
      <c r="P36" s="15" t="s">
        <v>50</v>
      </c>
    </row>
    <row r="37" spans="1:16" ht="17.850000000000001" customHeight="1" x14ac:dyDescent="0.2">
      <c r="A37" s="21" t="s">
        <v>79</v>
      </c>
      <c r="B37" s="22">
        <v>1260</v>
      </c>
      <c r="C37" s="23">
        <v>0</v>
      </c>
      <c r="D37" s="23">
        <v>0</v>
      </c>
      <c r="E37" s="23">
        <v>1</v>
      </c>
      <c r="F37" s="23">
        <v>0</v>
      </c>
      <c r="G37" s="23">
        <v>0</v>
      </c>
      <c r="H37" s="23">
        <v>0</v>
      </c>
      <c r="I37" s="15" t="s">
        <v>50</v>
      </c>
      <c r="J37" s="23">
        <v>0</v>
      </c>
      <c r="K37" s="23">
        <v>0</v>
      </c>
      <c r="L37" s="15" t="s">
        <v>50</v>
      </c>
      <c r="M37" s="23">
        <v>0</v>
      </c>
      <c r="N37" s="15" t="s">
        <v>50</v>
      </c>
      <c r="O37" s="23">
        <v>0</v>
      </c>
      <c r="P37" s="23">
        <v>0</v>
      </c>
    </row>
    <row r="38" spans="1:16" ht="17.100000000000001" customHeight="1" x14ac:dyDescent="0.2">
      <c r="A38" s="21" t="s">
        <v>80</v>
      </c>
      <c r="B38" s="22">
        <v>1270</v>
      </c>
      <c r="C38" s="23">
        <v>1</v>
      </c>
      <c r="D38" s="23">
        <v>1</v>
      </c>
      <c r="E38" s="23">
        <v>1114</v>
      </c>
      <c r="F38" s="23">
        <v>2</v>
      </c>
      <c r="G38" s="23">
        <v>3813</v>
      </c>
      <c r="H38" s="23">
        <v>2819</v>
      </c>
      <c r="I38" s="15" t="s">
        <v>50</v>
      </c>
      <c r="J38" s="23">
        <v>31</v>
      </c>
      <c r="K38" s="23">
        <v>963</v>
      </c>
      <c r="L38" s="15" t="s">
        <v>50</v>
      </c>
      <c r="M38" s="23">
        <v>0</v>
      </c>
      <c r="N38" s="15" t="s">
        <v>50</v>
      </c>
      <c r="O38" s="23">
        <v>299</v>
      </c>
      <c r="P38" s="23">
        <v>0</v>
      </c>
    </row>
    <row r="39" spans="1:16" ht="40.700000000000003" customHeight="1" x14ac:dyDescent="0.2">
      <c r="A39" s="21" t="s">
        <v>81</v>
      </c>
      <c r="B39" s="22">
        <v>1370</v>
      </c>
      <c r="C39" s="15" t="s">
        <v>50</v>
      </c>
      <c r="D39" s="15" t="s">
        <v>50</v>
      </c>
      <c r="E39" s="15" t="s">
        <v>50</v>
      </c>
      <c r="F39" s="15" t="s">
        <v>50</v>
      </c>
      <c r="G39" s="23">
        <v>914</v>
      </c>
      <c r="H39" s="15" t="s">
        <v>50</v>
      </c>
      <c r="I39" s="15" t="s">
        <v>50</v>
      </c>
      <c r="J39" s="23">
        <v>0</v>
      </c>
      <c r="K39" s="15" t="s">
        <v>50</v>
      </c>
      <c r="L39" s="15" t="s">
        <v>50</v>
      </c>
      <c r="M39" s="23">
        <v>914</v>
      </c>
      <c r="N39" s="23">
        <v>648</v>
      </c>
      <c r="O39" s="15" t="s">
        <v>50</v>
      </c>
      <c r="P39" s="15" t="s">
        <v>50</v>
      </c>
    </row>
    <row r="40" spans="1:16" ht="17.850000000000001" customHeight="1" x14ac:dyDescent="0.2">
      <c r="A40" s="24" t="s">
        <v>82</v>
      </c>
      <c r="B40" s="25">
        <v>1400</v>
      </c>
      <c r="C40" s="26">
        <f>SUM(C7:C39)</f>
        <v>1</v>
      </c>
      <c r="D40" s="26">
        <f t="shared" ref="D40:P40" si="0">SUM(D7:D39)</f>
        <v>1</v>
      </c>
      <c r="E40" s="26">
        <f t="shared" si="0"/>
        <v>4024</v>
      </c>
      <c r="F40" s="26">
        <f t="shared" si="0"/>
        <v>40</v>
      </c>
      <c r="G40" s="26">
        <f t="shared" si="0"/>
        <v>38746</v>
      </c>
      <c r="H40" s="26">
        <f t="shared" si="0"/>
        <v>5638</v>
      </c>
      <c r="I40" s="26">
        <f t="shared" si="0"/>
        <v>0</v>
      </c>
      <c r="J40" s="26">
        <f t="shared" si="0"/>
        <v>62</v>
      </c>
      <c r="K40" s="26">
        <f t="shared" si="0"/>
        <v>25179</v>
      </c>
      <c r="L40" s="26">
        <f t="shared" si="0"/>
        <v>0</v>
      </c>
      <c r="M40" s="26">
        <f t="shared" si="0"/>
        <v>7867</v>
      </c>
      <c r="N40" s="26">
        <f t="shared" si="0"/>
        <v>1296</v>
      </c>
      <c r="O40" s="26">
        <f t="shared" si="0"/>
        <v>598</v>
      </c>
      <c r="P40" s="26">
        <f t="shared" si="0"/>
        <v>0</v>
      </c>
    </row>
  </sheetData>
  <mergeCells count="17">
    <mergeCell ref="H4:J4"/>
    <mergeCell ref="K4:M4"/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C31"/>
  <sheetViews>
    <sheetView topLeftCell="A21" workbookViewId="0">
      <selection activeCell="A21" sqref="A1:XFD1048576"/>
    </sheetView>
  </sheetViews>
  <sheetFormatPr defaultRowHeight="12.75" x14ac:dyDescent="0.2"/>
  <cols>
    <col min="1" max="1" width="59.7109375" style="27" customWidth="1"/>
    <col min="2" max="2" width="7" style="27" customWidth="1"/>
    <col min="3" max="3" width="29.28515625" style="27" customWidth="1"/>
    <col min="4" max="16384" width="9.140625" style="27"/>
  </cols>
  <sheetData>
    <row r="1" spans="1:3" ht="5.85" customHeight="1" x14ac:dyDescent="0.2"/>
    <row r="2" spans="1:3" ht="17.100000000000001" customHeight="1" x14ac:dyDescent="0.2">
      <c r="A2" s="57" t="s">
        <v>83</v>
      </c>
      <c r="B2" s="57"/>
      <c r="C2" s="57"/>
    </row>
    <row r="3" spans="1:3" ht="11.85" customHeight="1" x14ac:dyDescent="0.2">
      <c r="A3" s="28"/>
      <c r="B3" s="28"/>
      <c r="C3" s="28"/>
    </row>
    <row r="4" spans="1:3" ht="34.700000000000003" customHeight="1" x14ac:dyDescent="0.2">
      <c r="A4" s="20" t="s">
        <v>84</v>
      </c>
      <c r="B4" s="20" t="s">
        <v>18</v>
      </c>
      <c r="C4" s="20" t="s">
        <v>85</v>
      </c>
    </row>
    <row r="5" spans="1:3" ht="17.850000000000001" customHeight="1" x14ac:dyDescent="0.2">
      <c r="A5" s="20" t="s">
        <v>33</v>
      </c>
      <c r="B5" s="20" t="s">
        <v>34</v>
      </c>
      <c r="C5" s="20" t="s">
        <v>35</v>
      </c>
    </row>
    <row r="6" spans="1:3" ht="17.850000000000001" customHeight="1" x14ac:dyDescent="0.2">
      <c r="A6" s="21" t="s">
        <v>86</v>
      </c>
      <c r="B6" s="22">
        <v>1514</v>
      </c>
      <c r="C6" s="23">
        <v>916</v>
      </c>
    </row>
    <row r="7" spans="1:3" ht="28.9" customHeight="1" x14ac:dyDescent="0.2">
      <c r="A7" s="21" t="s">
        <v>87</v>
      </c>
      <c r="B7" s="22">
        <v>1518</v>
      </c>
      <c r="C7" s="23">
        <v>577</v>
      </c>
    </row>
    <row r="8" spans="1:3" ht="28.9" customHeight="1" x14ac:dyDescent="0.2">
      <c r="A8" s="24" t="s">
        <v>88</v>
      </c>
      <c r="B8" s="25">
        <v>1520</v>
      </c>
      <c r="C8" s="26">
        <v>1</v>
      </c>
    </row>
    <row r="9" spans="1:3" ht="29.65" customHeight="1" x14ac:dyDescent="0.2">
      <c r="A9" s="24" t="s">
        <v>89</v>
      </c>
      <c r="B9" s="25">
        <v>1521</v>
      </c>
      <c r="C9" s="26">
        <v>0</v>
      </c>
    </row>
    <row r="10" spans="1:3" ht="28.9" customHeight="1" x14ac:dyDescent="0.2">
      <c r="A10" s="21" t="s">
        <v>90</v>
      </c>
      <c r="B10" s="22">
        <v>1530</v>
      </c>
      <c r="C10" s="23">
        <v>1</v>
      </c>
    </row>
    <row r="11" spans="1:3" ht="40.700000000000003" customHeight="1" x14ac:dyDescent="0.2">
      <c r="A11" s="21" t="s">
        <v>91</v>
      </c>
      <c r="B11" s="22">
        <v>1531</v>
      </c>
      <c r="C11" s="23">
        <v>0</v>
      </c>
    </row>
    <row r="12" spans="1:3" ht="51.75" customHeight="1" x14ac:dyDescent="0.2">
      <c r="A12" s="24" t="s">
        <v>92</v>
      </c>
      <c r="B12" s="25">
        <v>1540</v>
      </c>
      <c r="C12" s="26">
        <v>207</v>
      </c>
    </row>
    <row r="13" spans="1:3" ht="62.85" customHeight="1" x14ac:dyDescent="0.2">
      <c r="A13" s="24" t="s">
        <v>93</v>
      </c>
      <c r="B13" s="25">
        <v>1580</v>
      </c>
      <c r="C13" s="26">
        <v>0</v>
      </c>
    </row>
    <row r="14" spans="1:3" ht="63.6" customHeight="1" x14ac:dyDescent="0.2">
      <c r="A14" s="24" t="s">
        <v>94</v>
      </c>
      <c r="B14" s="25">
        <v>1590</v>
      </c>
      <c r="C14" s="26">
        <v>0</v>
      </c>
    </row>
    <row r="15" spans="1:3" ht="28.9" customHeight="1" x14ac:dyDescent="0.2">
      <c r="A15" s="15" t="s">
        <v>95</v>
      </c>
      <c r="B15" s="15"/>
      <c r="C15" s="15"/>
    </row>
    <row r="16" spans="1:3" ht="29.65" customHeight="1" x14ac:dyDescent="0.2">
      <c r="A16" s="24" t="s">
        <v>96</v>
      </c>
      <c r="B16" s="25">
        <v>1602</v>
      </c>
      <c r="C16" s="26">
        <v>28</v>
      </c>
    </row>
    <row r="17" spans="1:3" ht="28.9" customHeight="1" x14ac:dyDescent="0.2">
      <c r="A17" s="24" t="s">
        <v>97</v>
      </c>
      <c r="B17" s="25">
        <v>1604</v>
      </c>
      <c r="C17" s="26">
        <v>619</v>
      </c>
    </row>
    <row r="18" spans="1:3" ht="17.850000000000001" customHeight="1" x14ac:dyDescent="0.2">
      <c r="A18" s="24" t="s">
        <v>98</v>
      </c>
      <c r="B18" s="25">
        <v>1606</v>
      </c>
      <c r="C18" s="26">
        <v>2</v>
      </c>
    </row>
    <row r="19" spans="1:3" ht="28.9" customHeight="1" x14ac:dyDescent="0.2">
      <c r="A19" s="24" t="s">
        <v>99</v>
      </c>
      <c r="B19" s="25">
        <v>1615</v>
      </c>
      <c r="C19" s="26">
        <v>0</v>
      </c>
    </row>
    <row r="20" spans="1:3" ht="28.9" customHeight="1" x14ac:dyDescent="0.2">
      <c r="A20" s="21" t="s">
        <v>100</v>
      </c>
      <c r="B20" s="22">
        <v>1630</v>
      </c>
      <c r="C20" s="23">
        <v>0</v>
      </c>
    </row>
    <row r="21" spans="1:3" ht="29.65" customHeight="1" x14ac:dyDescent="0.2">
      <c r="A21" s="21" t="s">
        <v>101</v>
      </c>
      <c r="B21" s="22">
        <v>1631</v>
      </c>
      <c r="C21" s="23">
        <v>0</v>
      </c>
    </row>
    <row r="22" spans="1:3" ht="28.9" customHeight="1" x14ac:dyDescent="0.2">
      <c r="A22" s="24" t="s">
        <v>102</v>
      </c>
      <c r="B22" s="25">
        <v>1660</v>
      </c>
      <c r="C22" s="26">
        <v>0</v>
      </c>
    </row>
    <row r="23" spans="1:3" ht="17.850000000000001" customHeight="1" x14ac:dyDescent="0.2">
      <c r="A23" s="24" t="s">
        <v>103</v>
      </c>
      <c r="B23" s="25">
        <v>1670</v>
      </c>
      <c r="C23" s="26">
        <v>0</v>
      </c>
    </row>
    <row r="24" spans="1:3" ht="28.9" customHeight="1" x14ac:dyDescent="0.2">
      <c r="A24" s="24" t="s">
        <v>104</v>
      </c>
      <c r="B24" s="25">
        <v>1671</v>
      </c>
      <c r="C24" s="26">
        <v>0</v>
      </c>
    </row>
    <row r="25" spans="1:3" ht="28.9" customHeight="1" x14ac:dyDescent="0.2">
      <c r="A25" s="24" t="s">
        <v>105</v>
      </c>
      <c r="B25" s="25">
        <v>1672</v>
      </c>
      <c r="C25" s="26">
        <v>0</v>
      </c>
    </row>
    <row r="26" spans="1:3" ht="40.700000000000003" customHeight="1" x14ac:dyDescent="0.2">
      <c r="A26" s="24" t="s">
        <v>106</v>
      </c>
      <c r="B26" s="25">
        <v>1673</v>
      </c>
      <c r="C26" s="26">
        <v>427</v>
      </c>
    </row>
    <row r="27" spans="1:3" ht="29.65" customHeight="1" x14ac:dyDescent="0.2">
      <c r="A27" s="24" t="s">
        <v>107</v>
      </c>
      <c r="B27" s="25">
        <v>1674</v>
      </c>
      <c r="C27" s="26">
        <v>1162</v>
      </c>
    </row>
    <row r="28" spans="1:3" ht="39.950000000000003" customHeight="1" x14ac:dyDescent="0.2">
      <c r="A28" s="24" t="s">
        <v>108</v>
      </c>
      <c r="B28" s="25">
        <v>1675</v>
      </c>
      <c r="C28" s="26">
        <v>0</v>
      </c>
    </row>
    <row r="29" spans="1:3" ht="29.65" customHeight="1" x14ac:dyDescent="0.2">
      <c r="A29" s="24" t="s">
        <v>109</v>
      </c>
      <c r="B29" s="25">
        <v>1676</v>
      </c>
      <c r="C29" s="26">
        <v>0</v>
      </c>
    </row>
    <row r="30" spans="1:3" ht="17.100000000000001" customHeight="1" x14ac:dyDescent="0.2">
      <c r="A30" s="24" t="s">
        <v>110</v>
      </c>
      <c r="B30" s="25">
        <v>1679</v>
      </c>
      <c r="C30" s="26">
        <v>7751</v>
      </c>
    </row>
    <row r="31" spans="1:3" ht="17.850000000000001" customHeight="1" x14ac:dyDescent="0.2">
      <c r="A31" s="24" t="s">
        <v>111</v>
      </c>
      <c r="B31" s="25">
        <v>1800</v>
      </c>
      <c r="C31" s="26">
        <f>SUM(C6:C30)</f>
        <v>11691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E18"/>
  <sheetViews>
    <sheetView workbookViewId="0">
      <selection activeCell="C18" sqref="C18:E18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55" t="s">
        <v>112</v>
      </c>
      <c r="B1" s="55"/>
      <c r="C1" s="55"/>
      <c r="D1" s="55"/>
      <c r="E1" s="55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84</v>
      </c>
      <c r="B3" s="11" t="s">
        <v>18</v>
      </c>
      <c r="C3" s="11" t="s">
        <v>113</v>
      </c>
      <c r="D3" s="11" t="s">
        <v>114</v>
      </c>
      <c r="E3" s="11" t="s">
        <v>115</v>
      </c>
    </row>
    <row r="4" spans="1:5" ht="17.850000000000001" customHeight="1" x14ac:dyDescent="0.2">
      <c r="A4" s="11" t="s">
        <v>33</v>
      </c>
      <c r="B4" s="11" t="s">
        <v>34</v>
      </c>
      <c r="C4" s="11" t="s">
        <v>35</v>
      </c>
      <c r="D4" s="11" t="s">
        <v>36</v>
      </c>
      <c r="E4" s="11" t="s">
        <v>37</v>
      </c>
    </row>
    <row r="5" spans="1:5" ht="17.850000000000001" customHeight="1" x14ac:dyDescent="0.2">
      <c r="A5" s="12" t="s">
        <v>116</v>
      </c>
      <c r="B5" s="13">
        <v>3010</v>
      </c>
      <c r="C5" s="14">
        <v>4233</v>
      </c>
      <c r="D5" s="14">
        <v>11641</v>
      </c>
      <c r="E5" s="14">
        <v>8714</v>
      </c>
    </row>
    <row r="6" spans="1:5" ht="17.100000000000001" customHeight="1" x14ac:dyDescent="0.2">
      <c r="A6" s="16" t="s">
        <v>117</v>
      </c>
      <c r="B6" s="17">
        <v>3020</v>
      </c>
      <c r="C6" s="18">
        <v>217</v>
      </c>
      <c r="D6" s="15" t="s">
        <v>50</v>
      </c>
      <c r="E6" s="15" t="s">
        <v>50</v>
      </c>
    </row>
    <row r="7" spans="1:5" ht="40.700000000000003" customHeight="1" x14ac:dyDescent="0.2">
      <c r="A7" s="12" t="s">
        <v>118</v>
      </c>
      <c r="B7" s="13">
        <v>3030</v>
      </c>
      <c r="C7" s="11" t="s">
        <v>50</v>
      </c>
      <c r="D7" s="14">
        <v>0</v>
      </c>
      <c r="E7" s="11" t="s">
        <v>50</v>
      </c>
    </row>
    <row r="8" spans="1:5" ht="40.700000000000003" customHeight="1" x14ac:dyDescent="0.2">
      <c r="A8" s="12" t="s">
        <v>119</v>
      </c>
      <c r="B8" s="13">
        <v>3040</v>
      </c>
      <c r="C8" s="14">
        <v>1</v>
      </c>
      <c r="D8" s="14">
        <v>2850</v>
      </c>
      <c r="E8" s="14">
        <v>2819</v>
      </c>
    </row>
    <row r="9" spans="1:5" ht="17.100000000000001" customHeight="1" x14ac:dyDescent="0.2">
      <c r="A9" s="16" t="s">
        <v>117</v>
      </c>
      <c r="B9" s="17">
        <v>3041</v>
      </c>
      <c r="C9" s="18">
        <v>1</v>
      </c>
      <c r="D9" s="15" t="s">
        <v>50</v>
      </c>
      <c r="E9" s="15" t="s">
        <v>50</v>
      </c>
    </row>
    <row r="10" spans="1:5" ht="17.850000000000001" customHeight="1" x14ac:dyDescent="0.2">
      <c r="A10" s="12" t="s">
        <v>120</v>
      </c>
      <c r="B10" s="13">
        <v>3045</v>
      </c>
      <c r="C10" s="14">
        <v>1</v>
      </c>
      <c r="D10" s="14">
        <v>2850</v>
      </c>
      <c r="E10" s="14">
        <v>2819</v>
      </c>
    </row>
    <row r="11" spans="1:5" ht="17.850000000000001" customHeight="1" x14ac:dyDescent="0.2">
      <c r="A11" s="16" t="s">
        <v>117</v>
      </c>
      <c r="B11" s="17">
        <v>3046</v>
      </c>
      <c r="C11" s="18">
        <v>1</v>
      </c>
      <c r="D11" s="15" t="s">
        <v>50</v>
      </c>
      <c r="E11" s="15" t="s">
        <v>50</v>
      </c>
    </row>
    <row r="12" spans="1:5" ht="28.9" customHeight="1" x14ac:dyDescent="0.2">
      <c r="A12" s="12" t="s">
        <v>121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6" t="s">
        <v>117</v>
      </c>
      <c r="B13" s="17">
        <v>3051</v>
      </c>
      <c r="C13" s="18">
        <v>0</v>
      </c>
      <c r="D13" s="15" t="s">
        <v>50</v>
      </c>
      <c r="E13" s="15" t="s">
        <v>50</v>
      </c>
    </row>
    <row r="14" spans="1:5" ht="39.950000000000003" customHeight="1" x14ac:dyDescent="0.2">
      <c r="A14" s="12" t="s">
        <v>122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6" t="s">
        <v>117</v>
      </c>
      <c r="B15" s="17">
        <v>3056</v>
      </c>
      <c r="C15" s="18">
        <v>0</v>
      </c>
      <c r="D15" s="15" t="s">
        <v>50</v>
      </c>
      <c r="E15" s="15" t="s">
        <v>50</v>
      </c>
    </row>
    <row r="16" spans="1:5" ht="40.700000000000003" customHeight="1" x14ac:dyDescent="0.2">
      <c r="A16" s="12" t="s">
        <v>123</v>
      </c>
      <c r="B16" s="13">
        <v>3060</v>
      </c>
      <c r="C16" s="14">
        <v>1</v>
      </c>
      <c r="D16" s="14">
        <v>2850</v>
      </c>
      <c r="E16" s="14">
        <v>2819</v>
      </c>
    </row>
    <row r="17" spans="1:5" ht="17.100000000000001" customHeight="1" x14ac:dyDescent="0.2">
      <c r="A17" s="16" t="s">
        <v>117</v>
      </c>
      <c r="B17" s="17">
        <v>3061</v>
      </c>
      <c r="C17" s="18">
        <v>1</v>
      </c>
      <c r="D17" s="15" t="s">
        <v>50</v>
      </c>
      <c r="E17" s="15" t="s">
        <v>50</v>
      </c>
    </row>
    <row r="18" spans="1:5" ht="17.850000000000001" customHeight="1" x14ac:dyDescent="0.2">
      <c r="A18" s="12" t="s">
        <v>111</v>
      </c>
      <c r="B18" s="13">
        <v>3065</v>
      </c>
      <c r="C18" s="14">
        <f>SUM(C5:C17)</f>
        <v>4456</v>
      </c>
      <c r="D18" s="19">
        <f t="shared" ref="D18:E18" si="0">SUM(D5:D17)</f>
        <v>20191</v>
      </c>
      <c r="E18" s="19">
        <f t="shared" si="0"/>
        <v>17171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D31"/>
  <sheetViews>
    <sheetView topLeftCell="A16" workbookViewId="0">
      <selection activeCell="A16" sqref="A1:XFD1048576"/>
    </sheetView>
  </sheetViews>
  <sheetFormatPr defaultRowHeight="12.75" x14ac:dyDescent="0.2"/>
  <cols>
    <col min="1" max="1" width="51.5703125" style="27" customWidth="1"/>
    <col min="2" max="2" width="6" style="27" customWidth="1"/>
    <col min="3" max="3" width="17.140625" style="27" customWidth="1"/>
    <col min="4" max="4" width="21.140625" style="27" customWidth="1"/>
    <col min="5" max="16384" width="9.140625" style="27"/>
  </cols>
  <sheetData>
    <row r="1" spans="1:4" ht="17.850000000000001" customHeight="1" x14ac:dyDescent="0.2">
      <c r="A1" s="57" t="s">
        <v>124</v>
      </c>
      <c r="B1" s="57"/>
      <c r="C1" s="57"/>
      <c r="D1" s="57"/>
    </row>
    <row r="2" spans="1:4" ht="22.9" customHeight="1" x14ac:dyDescent="0.2">
      <c r="A2" s="28"/>
      <c r="B2" s="28"/>
      <c r="C2" s="28"/>
      <c r="D2" s="28"/>
    </row>
    <row r="3" spans="1:4" ht="64.349999999999994" customHeight="1" x14ac:dyDescent="0.2">
      <c r="A3" s="20" t="s">
        <v>84</v>
      </c>
      <c r="B3" s="20" t="s">
        <v>18</v>
      </c>
      <c r="C3" s="20" t="s">
        <v>113</v>
      </c>
      <c r="D3" s="20" t="s">
        <v>125</v>
      </c>
    </row>
    <row r="4" spans="1:4" ht="17.100000000000001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</row>
    <row r="5" spans="1:4" ht="40.700000000000003" customHeight="1" x14ac:dyDescent="0.2">
      <c r="A5" s="24" t="s">
        <v>126</v>
      </c>
      <c r="B5" s="25">
        <v>3700</v>
      </c>
      <c r="C5" s="26">
        <v>746</v>
      </c>
      <c r="D5" s="26">
        <v>10685</v>
      </c>
    </row>
    <row r="6" spans="1:4" ht="17.850000000000001" customHeight="1" x14ac:dyDescent="0.2">
      <c r="A6" s="21" t="s">
        <v>117</v>
      </c>
      <c r="B6" s="22">
        <v>3705</v>
      </c>
      <c r="C6" s="23">
        <v>16</v>
      </c>
      <c r="D6" s="15" t="s">
        <v>50</v>
      </c>
    </row>
    <row r="7" spans="1:4" ht="17.100000000000001" customHeight="1" x14ac:dyDescent="0.2">
      <c r="A7" s="15" t="s">
        <v>127</v>
      </c>
      <c r="B7" s="15"/>
      <c r="C7" s="15"/>
      <c r="D7" s="15"/>
    </row>
    <row r="8" spans="1:4" ht="17.850000000000001" customHeight="1" x14ac:dyDescent="0.2">
      <c r="A8" s="24" t="s">
        <v>128</v>
      </c>
      <c r="B8" s="25">
        <v>3710</v>
      </c>
      <c r="C8" s="26">
        <v>0</v>
      </c>
      <c r="D8" s="26">
        <v>0</v>
      </c>
    </row>
    <row r="9" spans="1:4" ht="17.850000000000001" customHeight="1" x14ac:dyDescent="0.2">
      <c r="A9" s="21" t="s">
        <v>129</v>
      </c>
      <c r="B9" s="22">
        <v>3715</v>
      </c>
      <c r="C9" s="23">
        <v>0</v>
      </c>
      <c r="D9" s="23">
        <v>0</v>
      </c>
    </row>
    <row r="10" spans="1:4" ht="17.100000000000001" customHeight="1" x14ac:dyDescent="0.2">
      <c r="A10" s="21" t="s">
        <v>130</v>
      </c>
      <c r="B10" s="22">
        <v>3720</v>
      </c>
      <c r="C10" s="23">
        <v>1</v>
      </c>
      <c r="D10" s="23">
        <v>2850</v>
      </c>
    </row>
    <row r="11" spans="1:4" ht="17.850000000000001" customHeight="1" x14ac:dyDescent="0.2">
      <c r="A11" s="21" t="s">
        <v>129</v>
      </c>
      <c r="B11" s="22">
        <v>3725</v>
      </c>
      <c r="C11" s="23">
        <v>1</v>
      </c>
      <c r="D11" s="23">
        <v>2850</v>
      </c>
    </row>
    <row r="12" spans="1:4" ht="17.100000000000001" customHeight="1" x14ac:dyDescent="0.2">
      <c r="A12" s="21" t="s">
        <v>131</v>
      </c>
      <c r="B12" s="22">
        <v>3730</v>
      </c>
      <c r="C12" s="23">
        <v>0</v>
      </c>
      <c r="D12" s="23">
        <v>0</v>
      </c>
    </row>
    <row r="13" spans="1:4" ht="17.850000000000001" customHeight="1" x14ac:dyDescent="0.2">
      <c r="A13" s="21" t="s">
        <v>132</v>
      </c>
      <c r="B13" s="22">
        <v>3740</v>
      </c>
      <c r="C13" s="23">
        <v>0</v>
      </c>
      <c r="D13" s="23">
        <v>0</v>
      </c>
    </row>
    <row r="14" spans="1:4" ht="28.9" customHeight="1" x14ac:dyDescent="0.2">
      <c r="A14" s="21" t="s">
        <v>133</v>
      </c>
      <c r="B14" s="22">
        <v>3741</v>
      </c>
      <c r="C14" s="23">
        <v>0</v>
      </c>
      <c r="D14" s="23">
        <v>0</v>
      </c>
    </row>
    <row r="15" spans="1:4" ht="40.700000000000003" customHeight="1" x14ac:dyDescent="0.2">
      <c r="A15" s="21" t="s">
        <v>134</v>
      </c>
      <c r="B15" s="22">
        <v>3742</v>
      </c>
      <c r="C15" s="23">
        <v>0</v>
      </c>
      <c r="D15" s="23">
        <v>0</v>
      </c>
    </row>
    <row r="16" spans="1:4" ht="29.65" customHeight="1" x14ac:dyDescent="0.2">
      <c r="A16" s="24" t="s">
        <v>135</v>
      </c>
      <c r="B16" s="25">
        <v>3750</v>
      </c>
      <c r="C16" s="26">
        <v>0</v>
      </c>
      <c r="D16" s="26">
        <v>0</v>
      </c>
    </row>
    <row r="17" spans="1:4" ht="17.100000000000001" customHeight="1" x14ac:dyDescent="0.2">
      <c r="A17" s="21" t="s">
        <v>117</v>
      </c>
      <c r="B17" s="22">
        <v>3751</v>
      </c>
      <c r="C17" s="23">
        <v>0</v>
      </c>
      <c r="D17" s="15" t="s">
        <v>50</v>
      </c>
    </row>
    <row r="18" spans="1:4" ht="17.850000000000001" customHeight="1" x14ac:dyDescent="0.2">
      <c r="A18" s="21" t="s">
        <v>129</v>
      </c>
      <c r="B18" s="22">
        <v>3755</v>
      </c>
      <c r="C18" s="23">
        <v>0</v>
      </c>
      <c r="D18" s="23">
        <v>0</v>
      </c>
    </row>
    <row r="19" spans="1:4" ht="17.100000000000001" customHeight="1" x14ac:dyDescent="0.2">
      <c r="A19" s="21" t="s">
        <v>117</v>
      </c>
      <c r="B19" s="22">
        <v>3756</v>
      </c>
      <c r="C19" s="23">
        <v>0</v>
      </c>
      <c r="D19" s="15" t="s">
        <v>50</v>
      </c>
    </row>
    <row r="20" spans="1:4" ht="17.850000000000001" customHeight="1" x14ac:dyDescent="0.2">
      <c r="A20" s="15" t="s">
        <v>136</v>
      </c>
      <c r="B20" s="15"/>
      <c r="C20" s="15"/>
      <c r="D20" s="15"/>
    </row>
    <row r="21" spans="1:4" ht="17.850000000000001" customHeight="1" x14ac:dyDescent="0.2">
      <c r="A21" s="21" t="s">
        <v>137</v>
      </c>
      <c r="B21" s="22">
        <v>3761</v>
      </c>
      <c r="C21" s="23">
        <v>0</v>
      </c>
      <c r="D21" s="15" t="s">
        <v>50</v>
      </c>
    </row>
    <row r="22" spans="1:4" ht="28.9" customHeight="1" x14ac:dyDescent="0.2">
      <c r="A22" s="21" t="s">
        <v>138</v>
      </c>
      <c r="B22" s="22">
        <v>3762</v>
      </c>
      <c r="C22" s="23">
        <v>0</v>
      </c>
      <c r="D22" s="15" t="s">
        <v>50</v>
      </c>
    </row>
    <row r="23" spans="1:4" ht="17.850000000000001" customHeight="1" x14ac:dyDescent="0.2">
      <c r="A23" s="21" t="s">
        <v>139</v>
      </c>
      <c r="B23" s="22">
        <v>3763</v>
      </c>
      <c r="C23" s="23">
        <v>0</v>
      </c>
      <c r="D23" s="15" t="s">
        <v>50</v>
      </c>
    </row>
    <row r="24" spans="1:4" ht="17.100000000000001" customHeight="1" x14ac:dyDescent="0.2">
      <c r="A24" s="21" t="s">
        <v>140</v>
      </c>
      <c r="B24" s="22">
        <v>3764</v>
      </c>
      <c r="C24" s="23">
        <v>0</v>
      </c>
      <c r="D24" s="15" t="s">
        <v>50</v>
      </c>
    </row>
    <row r="25" spans="1:4" ht="17.850000000000001" customHeight="1" x14ac:dyDescent="0.2">
      <c r="A25" s="21" t="s">
        <v>141</v>
      </c>
      <c r="B25" s="22">
        <v>3765</v>
      </c>
      <c r="C25" s="23">
        <v>0</v>
      </c>
      <c r="D25" s="15" t="s">
        <v>50</v>
      </c>
    </row>
    <row r="26" spans="1:4" ht="17.100000000000001" customHeight="1" x14ac:dyDescent="0.2">
      <c r="A26" s="21" t="s">
        <v>142</v>
      </c>
      <c r="B26" s="22">
        <v>3766</v>
      </c>
      <c r="C26" s="23">
        <v>0</v>
      </c>
      <c r="D26" s="15" t="s">
        <v>50</v>
      </c>
    </row>
    <row r="27" spans="1:4" ht="29.65" customHeight="1" x14ac:dyDescent="0.2">
      <c r="A27" s="21" t="s">
        <v>143</v>
      </c>
      <c r="B27" s="22">
        <v>3767</v>
      </c>
      <c r="C27" s="23">
        <v>0</v>
      </c>
      <c r="D27" s="15" t="s">
        <v>50</v>
      </c>
    </row>
    <row r="28" spans="1:4" ht="40.700000000000003" customHeight="1" x14ac:dyDescent="0.2">
      <c r="A28" s="21" t="s">
        <v>144</v>
      </c>
      <c r="B28" s="22">
        <v>3770</v>
      </c>
      <c r="C28" s="23">
        <v>73</v>
      </c>
      <c r="D28" s="15" t="s">
        <v>50</v>
      </c>
    </row>
    <row r="29" spans="1:4" ht="17.100000000000001" customHeight="1" x14ac:dyDescent="0.2">
      <c r="A29" s="21" t="s">
        <v>145</v>
      </c>
      <c r="B29" s="22">
        <v>3795</v>
      </c>
      <c r="C29" s="23">
        <v>0</v>
      </c>
      <c r="D29" s="23">
        <v>0</v>
      </c>
    </row>
    <row r="30" spans="1:4" ht="29.65" customHeight="1" x14ac:dyDescent="0.2">
      <c r="A30" s="21" t="s">
        <v>146</v>
      </c>
      <c r="B30" s="22">
        <v>3796</v>
      </c>
      <c r="C30" s="23">
        <v>0</v>
      </c>
      <c r="D30" s="23">
        <v>0</v>
      </c>
    </row>
    <row r="31" spans="1:4" ht="17.100000000000001" customHeight="1" x14ac:dyDescent="0.2">
      <c r="A31" s="24" t="s">
        <v>111</v>
      </c>
      <c r="B31" s="25">
        <v>3900</v>
      </c>
      <c r="C31" s="26">
        <f>SUM(C5:C30)</f>
        <v>837</v>
      </c>
      <c r="D31" s="26">
        <f>SUM(D5:D30)</f>
        <v>16385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2:F39"/>
  <sheetViews>
    <sheetView topLeftCell="A34" workbookViewId="0">
      <selection activeCell="D27" sqref="D27"/>
    </sheetView>
  </sheetViews>
  <sheetFormatPr defaultRowHeight="36" customHeight="1" x14ac:dyDescent="0.2"/>
  <cols>
    <col min="1" max="1" width="43.5703125" customWidth="1"/>
    <col min="2" max="2" width="8.140625" customWidth="1"/>
    <col min="3" max="3" width="21.140625" customWidth="1"/>
    <col min="4" max="5" width="23.28515625" customWidth="1"/>
    <col min="6" max="6" width="20.85546875" customWidth="1"/>
  </cols>
  <sheetData>
    <row r="2" spans="1:6" ht="36" customHeight="1" x14ac:dyDescent="0.2">
      <c r="A2" s="57" t="s">
        <v>147</v>
      </c>
      <c r="B2" s="57"/>
      <c r="C2" s="57"/>
      <c r="D2" s="57"/>
      <c r="E2" s="57"/>
      <c r="F2" s="57"/>
    </row>
    <row r="3" spans="1:6" ht="36" customHeight="1" x14ac:dyDescent="0.2">
      <c r="A3" s="10"/>
      <c r="B3" s="10"/>
      <c r="C3" s="10"/>
      <c r="D3" s="10"/>
      <c r="E3" s="10"/>
      <c r="F3" s="10"/>
    </row>
    <row r="4" spans="1:6" s="27" customFormat="1" ht="103.5" customHeight="1" x14ac:dyDescent="0.2">
      <c r="A4" s="20" t="s">
        <v>84</v>
      </c>
      <c r="B4" s="20" t="s">
        <v>18</v>
      </c>
      <c r="C4" s="20" t="s">
        <v>113</v>
      </c>
      <c r="D4" s="20" t="s">
        <v>148</v>
      </c>
      <c r="E4" s="20" t="s">
        <v>149</v>
      </c>
      <c r="F4" s="20" t="s">
        <v>150</v>
      </c>
    </row>
    <row r="5" spans="1:6" ht="36" customHeight="1" x14ac:dyDescent="0.2">
      <c r="A5" s="20" t="s">
        <v>33</v>
      </c>
      <c r="B5" s="20" t="s">
        <v>34</v>
      </c>
      <c r="C5" s="20" t="s">
        <v>35</v>
      </c>
      <c r="D5" s="20" t="s">
        <v>36</v>
      </c>
      <c r="E5" s="20" t="s">
        <v>37</v>
      </c>
      <c r="F5" s="20" t="s">
        <v>38</v>
      </c>
    </row>
    <row r="6" spans="1:6" ht="36" customHeight="1" x14ac:dyDescent="0.2">
      <c r="A6" s="15" t="s">
        <v>151</v>
      </c>
      <c r="B6" s="15"/>
      <c r="C6" s="15"/>
      <c r="D6" s="15"/>
      <c r="E6" s="15"/>
      <c r="F6" s="15"/>
    </row>
    <row r="7" spans="1:6" ht="36" customHeight="1" x14ac:dyDescent="0.2">
      <c r="A7" s="21" t="s">
        <v>152</v>
      </c>
      <c r="B7" s="22">
        <v>3302</v>
      </c>
      <c r="C7" s="23">
        <v>66</v>
      </c>
      <c r="D7" s="23">
        <v>6498</v>
      </c>
      <c r="E7" s="15" t="s">
        <v>50</v>
      </c>
      <c r="F7" s="15" t="s">
        <v>50</v>
      </c>
    </row>
    <row r="8" spans="1:6" ht="36" customHeight="1" x14ac:dyDescent="0.2">
      <c r="A8" s="21" t="s">
        <v>153</v>
      </c>
      <c r="B8" s="22">
        <v>3303</v>
      </c>
      <c r="C8" s="23">
        <v>0</v>
      </c>
      <c r="D8" s="23">
        <v>0</v>
      </c>
      <c r="E8" s="15" t="s">
        <v>50</v>
      </c>
      <c r="F8" s="15" t="s">
        <v>50</v>
      </c>
    </row>
    <row r="9" spans="1:6" ht="36" customHeight="1" x14ac:dyDescent="0.2">
      <c r="A9" s="21" t="s">
        <v>154</v>
      </c>
      <c r="B9" s="22">
        <v>3304</v>
      </c>
      <c r="C9" s="23">
        <v>15</v>
      </c>
      <c r="D9" s="23">
        <v>2902</v>
      </c>
      <c r="E9" s="15" t="s">
        <v>50</v>
      </c>
      <c r="F9" s="15" t="s">
        <v>50</v>
      </c>
    </row>
    <row r="10" spans="1:6" ht="36" customHeight="1" x14ac:dyDescent="0.2">
      <c r="A10" s="21" t="s">
        <v>155</v>
      </c>
      <c r="B10" s="22">
        <v>3305</v>
      </c>
      <c r="C10" s="23">
        <v>1</v>
      </c>
      <c r="D10" s="15" t="s">
        <v>50</v>
      </c>
      <c r="E10" s="23">
        <v>443</v>
      </c>
      <c r="F10" s="15" t="s">
        <v>50</v>
      </c>
    </row>
    <row r="11" spans="1:6" ht="36" customHeight="1" x14ac:dyDescent="0.2">
      <c r="A11" s="21" t="s">
        <v>156</v>
      </c>
      <c r="B11" s="22">
        <v>3307</v>
      </c>
      <c r="C11" s="23">
        <v>2</v>
      </c>
      <c r="D11" s="15" t="s">
        <v>50</v>
      </c>
      <c r="E11" s="15" t="s">
        <v>50</v>
      </c>
      <c r="F11" s="23">
        <v>150</v>
      </c>
    </row>
    <row r="12" spans="1:6" ht="36" customHeight="1" x14ac:dyDescent="0.2">
      <c r="A12" s="15" t="s">
        <v>51</v>
      </c>
      <c r="B12" s="15"/>
      <c r="C12" s="15"/>
      <c r="D12" s="15"/>
      <c r="E12" s="15"/>
      <c r="F12" s="15"/>
    </row>
    <row r="13" spans="1:6" ht="36" customHeight="1" x14ac:dyDescent="0.2">
      <c r="A13" s="15" t="s">
        <v>157</v>
      </c>
      <c r="B13" s="15"/>
      <c r="C13" s="15"/>
      <c r="D13" s="15"/>
      <c r="E13" s="15"/>
      <c r="F13" s="15"/>
    </row>
    <row r="14" spans="1:6" ht="36" customHeight="1" x14ac:dyDescent="0.2">
      <c r="A14" s="21" t="s">
        <v>158</v>
      </c>
      <c r="B14" s="22">
        <v>3310</v>
      </c>
      <c r="C14" s="23">
        <v>1</v>
      </c>
      <c r="D14" s="23">
        <v>37</v>
      </c>
      <c r="E14" s="15" t="s">
        <v>50</v>
      </c>
      <c r="F14" s="15" t="s">
        <v>50</v>
      </c>
    </row>
    <row r="15" spans="1:6" ht="36" customHeight="1" x14ac:dyDescent="0.2">
      <c r="A15" s="21" t="s">
        <v>153</v>
      </c>
      <c r="B15" s="22">
        <v>3320</v>
      </c>
      <c r="C15" s="23">
        <v>0</v>
      </c>
      <c r="D15" s="23">
        <v>0</v>
      </c>
      <c r="E15" s="15" t="s">
        <v>50</v>
      </c>
      <c r="F15" s="15" t="s">
        <v>50</v>
      </c>
    </row>
    <row r="16" spans="1:6" ht="36" customHeight="1" x14ac:dyDescent="0.2">
      <c r="A16" s="21" t="s">
        <v>154</v>
      </c>
      <c r="B16" s="22">
        <v>3321</v>
      </c>
      <c r="C16" s="23">
        <v>0</v>
      </c>
      <c r="D16" s="23">
        <v>0</v>
      </c>
      <c r="E16" s="15" t="s">
        <v>50</v>
      </c>
      <c r="F16" s="15" t="s">
        <v>50</v>
      </c>
    </row>
    <row r="17" spans="1:6" ht="36" customHeight="1" x14ac:dyDescent="0.2">
      <c r="A17" s="21" t="s">
        <v>159</v>
      </c>
      <c r="B17" s="22">
        <v>3330</v>
      </c>
      <c r="C17" s="23">
        <v>0</v>
      </c>
      <c r="D17" s="15" t="s">
        <v>50</v>
      </c>
      <c r="E17" s="23">
        <v>0</v>
      </c>
      <c r="F17" s="15" t="s">
        <v>50</v>
      </c>
    </row>
    <row r="18" spans="1:6" ht="36" customHeight="1" x14ac:dyDescent="0.2">
      <c r="A18" s="21" t="s">
        <v>160</v>
      </c>
      <c r="B18" s="22">
        <v>3340</v>
      </c>
      <c r="C18" s="23">
        <v>2</v>
      </c>
      <c r="D18" s="15" t="s">
        <v>50</v>
      </c>
      <c r="E18" s="15" t="s">
        <v>50</v>
      </c>
      <c r="F18" s="23">
        <v>150</v>
      </c>
    </row>
    <row r="19" spans="1:6" ht="36" customHeight="1" x14ac:dyDescent="0.2">
      <c r="A19" s="15" t="s">
        <v>161</v>
      </c>
      <c r="B19" s="15"/>
      <c r="C19" s="15"/>
      <c r="D19" s="15"/>
      <c r="E19" s="15"/>
      <c r="F19" s="15"/>
    </row>
    <row r="20" spans="1:6" ht="36" customHeight="1" x14ac:dyDescent="0.2">
      <c r="A20" s="21" t="s">
        <v>158</v>
      </c>
      <c r="B20" s="22">
        <v>3350</v>
      </c>
      <c r="C20" s="23">
        <v>20</v>
      </c>
      <c r="D20" s="23">
        <v>2090</v>
      </c>
      <c r="E20" s="15" t="s">
        <v>50</v>
      </c>
      <c r="F20" s="15" t="s">
        <v>50</v>
      </c>
    </row>
    <row r="21" spans="1:6" ht="36" customHeight="1" x14ac:dyDescent="0.2">
      <c r="A21" s="21" t="s">
        <v>153</v>
      </c>
      <c r="B21" s="22">
        <v>3360</v>
      </c>
      <c r="C21" s="23">
        <v>0</v>
      </c>
      <c r="D21" s="23">
        <v>0</v>
      </c>
      <c r="E21" s="15" t="s">
        <v>50</v>
      </c>
      <c r="F21" s="15" t="s">
        <v>50</v>
      </c>
    </row>
    <row r="22" spans="1:6" ht="36" customHeight="1" x14ac:dyDescent="0.2">
      <c r="A22" s="21" t="s">
        <v>154</v>
      </c>
      <c r="B22" s="22">
        <v>3361</v>
      </c>
      <c r="C22" s="23">
        <v>12</v>
      </c>
      <c r="D22" s="23">
        <v>1826</v>
      </c>
      <c r="E22" s="15" t="s">
        <v>50</v>
      </c>
      <c r="F22" s="15" t="s">
        <v>50</v>
      </c>
    </row>
    <row r="23" spans="1:6" ht="36" customHeight="1" x14ac:dyDescent="0.2">
      <c r="A23" s="21" t="s">
        <v>159</v>
      </c>
      <c r="B23" s="22">
        <v>3370</v>
      </c>
      <c r="C23" s="23">
        <v>0</v>
      </c>
      <c r="D23" s="15" t="s">
        <v>50</v>
      </c>
      <c r="E23" s="23">
        <v>0</v>
      </c>
      <c r="F23" s="15" t="s">
        <v>50</v>
      </c>
    </row>
    <row r="24" spans="1:6" ht="36" customHeight="1" x14ac:dyDescent="0.2">
      <c r="A24" s="21" t="s">
        <v>160</v>
      </c>
      <c r="B24" s="22">
        <v>3380</v>
      </c>
      <c r="C24" s="23">
        <v>0</v>
      </c>
      <c r="D24" s="15" t="s">
        <v>50</v>
      </c>
      <c r="E24" s="15" t="s">
        <v>50</v>
      </c>
      <c r="F24" s="23">
        <v>0</v>
      </c>
    </row>
    <row r="25" spans="1:6" ht="36" customHeight="1" x14ac:dyDescent="0.2">
      <c r="A25" s="15" t="s">
        <v>151</v>
      </c>
      <c r="B25" s="15"/>
      <c r="C25" s="15"/>
      <c r="D25" s="15"/>
      <c r="E25" s="15"/>
      <c r="F25" s="15"/>
    </row>
    <row r="26" spans="1:6" ht="36" customHeight="1" x14ac:dyDescent="0.2">
      <c r="A26" s="21" t="s">
        <v>162</v>
      </c>
      <c r="B26" s="22">
        <v>3392</v>
      </c>
      <c r="C26" s="23">
        <v>55</v>
      </c>
      <c r="D26" s="23">
        <v>28434</v>
      </c>
      <c r="E26" s="15" t="s">
        <v>50</v>
      </c>
      <c r="F26" s="15" t="s">
        <v>50</v>
      </c>
    </row>
    <row r="27" spans="1:6" ht="36" customHeight="1" x14ac:dyDescent="0.2">
      <c r="A27" s="21" t="s">
        <v>153</v>
      </c>
      <c r="B27" s="22">
        <v>3393</v>
      </c>
      <c r="C27" s="23">
        <v>3</v>
      </c>
      <c r="D27" s="23">
        <v>8794</v>
      </c>
      <c r="E27" s="15" t="s">
        <v>50</v>
      </c>
      <c r="F27" s="15" t="s">
        <v>50</v>
      </c>
    </row>
    <row r="28" spans="1:6" ht="36" customHeight="1" x14ac:dyDescent="0.2">
      <c r="A28" s="21" t="s">
        <v>163</v>
      </c>
      <c r="B28" s="22">
        <v>3395</v>
      </c>
      <c r="C28" s="23">
        <v>0</v>
      </c>
      <c r="D28" s="15" t="s">
        <v>50</v>
      </c>
      <c r="E28" s="23">
        <v>0</v>
      </c>
      <c r="F28" s="15" t="s">
        <v>50</v>
      </c>
    </row>
    <row r="29" spans="1:6" ht="36" customHeight="1" x14ac:dyDescent="0.2">
      <c r="A29" s="21" t="s">
        <v>164</v>
      </c>
      <c r="B29" s="22">
        <v>3397</v>
      </c>
      <c r="C29" s="23">
        <v>7</v>
      </c>
      <c r="D29" s="15" t="s">
        <v>50</v>
      </c>
      <c r="E29" s="15" t="s">
        <v>50</v>
      </c>
      <c r="F29" s="23">
        <v>5983</v>
      </c>
    </row>
    <row r="30" spans="1:6" ht="36" customHeight="1" x14ac:dyDescent="0.2">
      <c r="A30" s="15" t="s">
        <v>165</v>
      </c>
      <c r="B30" s="15"/>
      <c r="C30" s="15"/>
      <c r="D30" s="15"/>
      <c r="E30" s="15"/>
      <c r="F30" s="15"/>
    </row>
    <row r="31" spans="1:6" ht="36" customHeight="1" x14ac:dyDescent="0.2">
      <c r="A31" s="21" t="s">
        <v>152</v>
      </c>
      <c r="B31" s="22">
        <v>3400</v>
      </c>
      <c r="C31" s="23">
        <v>0</v>
      </c>
      <c r="D31" s="23">
        <v>0</v>
      </c>
      <c r="E31" s="15" t="s">
        <v>50</v>
      </c>
      <c r="F31" s="15" t="s">
        <v>50</v>
      </c>
    </row>
    <row r="32" spans="1:6" ht="36" customHeight="1" x14ac:dyDescent="0.2">
      <c r="A32" s="21" t="s">
        <v>153</v>
      </c>
      <c r="B32" s="22">
        <v>3410</v>
      </c>
      <c r="C32" s="23">
        <v>0</v>
      </c>
      <c r="D32" s="23">
        <v>0</v>
      </c>
      <c r="E32" s="15" t="s">
        <v>50</v>
      </c>
      <c r="F32" s="15" t="s">
        <v>50</v>
      </c>
    </row>
    <row r="33" spans="1:6" ht="36" customHeight="1" x14ac:dyDescent="0.2">
      <c r="A33" s="21" t="s">
        <v>155</v>
      </c>
      <c r="B33" s="22">
        <v>3420</v>
      </c>
      <c r="C33" s="23">
        <v>0</v>
      </c>
      <c r="D33" s="15" t="s">
        <v>50</v>
      </c>
      <c r="E33" s="23">
        <v>0</v>
      </c>
      <c r="F33" s="15" t="s">
        <v>50</v>
      </c>
    </row>
    <row r="34" spans="1:6" ht="36" customHeight="1" x14ac:dyDescent="0.2">
      <c r="A34" s="21" t="s">
        <v>156</v>
      </c>
      <c r="B34" s="22">
        <v>3430</v>
      </c>
      <c r="C34" s="23">
        <v>0</v>
      </c>
      <c r="D34" s="15" t="s">
        <v>50</v>
      </c>
      <c r="E34" s="15" t="s">
        <v>50</v>
      </c>
      <c r="F34" s="23">
        <v>0</v>
      </c>
    </row>
    <row r="35" spans="1:6" ht="36" customHeight="1" x14ac:dyDescent="0.2">
      <c r="A35" s="15" t="s">
        <v>166</v>
      </c>
      <c r="B35" s="15"/>
      <c r="C35" s="15"/>
      <c r="D35" s="15"/>
      <c r="E35" s="15"/>
      <c r="F35" s="15"/>
    </row>
    <row r="36" spans="1:6" ht="36" customHeight="1" x14ac:dyDescent="0.2">
      <c r="A36" s="21" t="s">
        <v>152</v>
      </c>
      <c r="B36" s="22">
        <v>3440</v>
      </c>
      <c r="C36" s="23">
        <v>12</v>
      </c>
      <c r="D36" s="23">
        <v>1352</v>
      </c>
      <c r="E36" s="15" t="s">
        <v>50</v>
      </c>
      <c r="F36" s="15" t="s">
        <v>50</v>
      </c>
    </row>
    <row r="37" spans="1:6" ht="36" customHeight="1" x14ac:dyDescent="0.2">
      <c r="A37" s="15" t="s">
        <v>61</v>
      </c>
      <c r="B37" s="15"/>
      <c r="C37" s="15"/>
      <c r="D37" s="15"/>
      <c r="E37" s="15"/>
      <c r="F37" s="15"/>
    </row>
    <row r="38" spans="1:6" ht="36" customHeight="1" x14ac:dyDescent="0.2">
      <c r="A38" s="21" t="s">
        <v>167</v>
      </c>
      <c r="B38" s="22">
        <v>3442</v>
      </c>
      <c r="C38" s="23">
        <v>0</v>
      </c>
      <c r="D38" s="23">
        <v>0</v>
      </c>
      <c r="E38" s="15" t="s">
        <v>50</v>
      </c>
      <c r="F38" s="15" t="s">
        <v>50</v>
      </c>
    </row>
    <row r="39" spans="1:6" ht="36" customHeight="1" x14ac:dyDescent="0.2">
      <c r="A39" s="24" t="s">
        <v>111</v>
      </c>
      <c r="B39" s="25">
        <v>3500</v>
      </c>
      <c r="C39" s="26">
        <f>SUM(C6:C38)</f>
        <v>196</v>
      </c>
      <c r="D39" s="26">
        <f t="shared" ref="D39:F39" si="0">SUM(D6:D38)</f>
        <v>51933</v>
      </c>
      <c r="E39" s="26">
        <f t="shared" si="0"/>
        <v>443</v>
      </c>
      <c r="F39" s="26">
        <f t="shared" si="0"/>
        <v>6283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E25"/>
  <sheetViews>
    <sheetView topLeftCell="A10" workbookViewId="0">
      <selection activeCell="A10" sqref="A1:XFD1048576"/>
    </sheetView>
  </sheetViews>
  <sheetFormatPr defaultRowHeight="12.75" x14ac:dyDescent="0.2"/>
  <cols>
    <col min="1" max="1" width="44.42578125" style="27" customWidth="1"/>
    <col min="2" max="2" width="8.140625" style="27" customWidth="1"/>
    <col min="3" max="3" width="14.28515625" style="27" customWidth="1"/>
    <col min="4" max="4" width="14.140625" style="27" customWidth="1"/>
    <col min="5" max="5" width="15.140625" style="27" customWidth="1"/>
    <col min="6" max="16384" width="9.140625" style="27"/>
  </cols>
  <sheetData>
    <row r="1" spans="1:5" ht="64.349999999999994" customHeight="1" x14ac:dyDescent="0.2">
      <c r="A1" s="55" t="s">
        <v>168</v>
      </c>
      <c r="B1" s="55"/>
      <c r="C1" s="55"/>
      <c r="D1" s="55"/>
      <c r="E1" s="55"/>
    </row>
    <row r="2" spans="1:5" ht="22.9" customHeight="1" x14ac:dyDescent="0.2">
      <c r="A2" s="28"/>
      <c r="B2" s="28"/>
      <c r="C2" s="28"/>
      <c r="D2" s="28"/>
      <c r="E2" s="28"/>
    </row>
    <row r="3" spans="1:5" ht="70.349999999999994" customHeight="1" x14ac:dyDescent="0.2">
      <c r="A3" s="20" t="s">
        <v>84</v>
      </c>
      <c r="B3" s="20" t="s">
        <v>18</v>
      </c>
      <c r="C3" s="20" t="s">
        <v>169</v>
      </c>
      <c r="D3" s="20" t="s">
        <v>170</v>
      </c>
      <c r="E3" s="20" t="s">
        <v>171</v>
      </c>
    </row>
    <row r="4" spans="1:5" ht="17.100000000000001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  <c r="E4" s="20" t="s">
        <v>37</v>
      </c>
    </row>
    <row r="5" spans="1:5" ht="51.75" customHeight="1" x14ac:dyDescent="0.2">
      <c r="A5" s="24" t="s">
        <v>172</v>
      </c>
      <c r="B5" s="25">
        <v>4010</v>
      </c>
      <c r="C5" s="26">
        <v>0</v>
      </c>
      <c r="D5" s="26">
        <v>0</v>
      </c>
      <c r="E5" s="26">
        <v>0</v>
      </c>
    </row>
    <row r="6" spans="1:5" ht="17.850000000000001" customHeight="1" x14ac:dyDescent="0.2">
      <c r="A6" s="21" t="s">
        <v>173</v>
      </c>
      <c r="B6" s="22">
        <v>4020</v>
      </c>
      <c r="C6" s="23">
        <v>0</v>
      </c>
      <c r="D6" s="23">
        <v>0</v>
      </c>
      <c r="E6" s="23">
        <v>0</v>
      </c>
    </row>
    <row r="7" spans="1:5" ht="17.850000000000001" customHeight="1" x14ac:dyDescent="0.2">
      <c r="A7" s="21" t="s">
        <v>174</v>
      </c>
      <c r="B7" s="22">
        <v>4030</v>
      </c>
      <c r="C7" s="23">
        <v>0</v>
      </c>
      <c r="D7" s="23">
        <v>0</v>
      </c>
      <c r="E7" s="23">
        <v>0</v>
      </c>
    </row>
    <row r="8" spans="1:5" ht="17.100000000000001" customHeight="1" x14ac:dyDescent="0.2">
      <c r="A8" s="21" t="s">
        <v>175</v>
      </c>
      <c r="B8" s="22">
        <v>4040</v>
      </c>
      <c r="C8" s="23">
        <v>0</v>
      </c>
      <c r="D8" s="23">
        <v>0</v>
      </c>
      <c r="E8" s="23">
        <v>0</v>
      </c>
    </row>
    <row r="9" spans="1:5" ht="63.6" customHeight="1" x14ac:dyDescent="0.2">
      <c r="A9" s="24" t="s">
        <v>176</v>
      </c>
      <c r="B9" s="25">
        <v>4060</v>
      </c>
      <c r="C9" s="26">
        <v>0</v>
      </c>
      <c r="D9" s="26">
        <v>0</v>
      </c>
      <c r="E9" s="26">
        <v>0</v>
      </c>
    </row>
    <row r="10" spans="1:5" ht="17.100000000000001" customHeight="1" x14ac:dyDescent="0.2">
      <c r="A10" s="21" t="s">
        <v>173</v>
      </c>
      <c r="B10" s="22">
        <v>4070</v>
      </c>
      <c r="C10" s="23">
        <v>0</v>
      </c>
      <c r="D10" s="23">
        <v>0</v>
      </c>
      <c r="E10" s="23">
        <v>0</v>
      </c>
    </row>
    <row r="11" spans="1:5" ht="17.850000000000001" customHeight="1" x14ac:dyDescent="0.2">
      <c r="A11" s="21" t="s">
        <v>174</v>
      </c>
      <c r="B11" s="22">
        <v>4080</v>
      </c>
      <c r="C11" s="23">
        <v>0</v>
      </c>
      <c r="D11" s="23">
        <v>0</v>
      </c>
      <c r="E11" s="23">
        <v>0</v>
      </c>
    </row>
    <row r="12" spans="1:5" ht="17.100000000000001" customHeight="1" x14ac:dyDescent="0.2">
      <c r="A12" s="21" t="s">
        <v>175</v>
      </c>
      <c r="B12" s="22">
        <v>4090</v>
      </c>
      <c r="C12" s="23">
        <v>0</v>
      </c>
      <c r="D12" s="23">
        <v>0</v>
      </c>
      <c r="E12" s="23">
        <v>0</v>
      </c>
    </row>
    <row r="13" spans="1:5" ht="52.5" customHeight="1" x14ac:dyDescent="0.2">
      <c r="A13" s="24" t="s">
        <v>177</v>
      </c>
      <c r="B13" s="25">
        <v>4110</v>
      </c>
      <c r="C13" s="26">
        <v>215</v>
      </c>
      <c r="D13" s="26">
        <v>0</v>
      </c>
      <c r="E13" s="26">
        <v>0</v>
      </c>
    </row>
    <row r="14" spans="1:5" ht="17.100000000000001" customHeight="1" x14ac:dyDescent="0.2">
      <c r="A14" s="21" t="s">
        <v>173</v>
      </c>
      <c r="B14" s="22">
        <v>4120</v>
      </c>
      <c r="C14" s="23">
        <v>0</v>
      </c>
      <c r="D14" s="23">
        <v>0</v>
      </c>
      <c r="E14" s="23">
        <v>0</v>
      </c>
    </row>
    <row r="15" spans="1:5" ht="17.850000000000001" customHeight="1" x14ac:dyDescent="0.2">
      <c r="A15" s="21" t="s">
        <v>174</v>
      </c>
      <c r="B15" s="22">
        <v>4130</v>
      </c>
      <c r="C15" s="23">
        <v>215</v>
      </c>
      <c r="D15" s="23">
        <v>0</v>
      </c>
      <c r="E15" s="23">
        <v>0</v>
      </c>
    </row>
    <row r="16" spans="1:5" ht="17.100000000000001" customHeight="1" x14ac:dyDescent="0.2">
      <c r="A16" s="21" t="s">
        <v>175</v>
      </c>
      <c r="B16" s="22">
        <v>4140</v>
      </c>
      <c r="C16" s="23">
        <v>0</v>
      </c>
      <c r="D16" s="23">
        <v>0</v>
      </c>
      <c r="E16" s="23">
        <v>0</v>
      </c>
    </row>
    <row r="17" spans="1:5" ht="63.6" customHeight="1" x14ac:dyDescent="0.2">
      <c r="A17" s="24" t="s">
        <v>178</v>
      </c>
      <c r="B17" s="25">
        <v>4150</v>
      </c>
      <c r="C17" s="26">
        <v>0</v>
      </c>
      <c r="D17" s="26">
        <v>0</v>
      </c>
      <c r="E17" s="26">
        <v>0</v>
      </c>
    </row>
    <row r="18" spans="1:5" ht="17.100000000000001" customHeight="1" x14ac:dyDescent="0.2">
      <c r="A18" s="21" t="s">
        <v>173</v>
      </c>
      <c r="B18" s="22">
        <v>4160</v>
      </c>
      <c r="C18" s="23">
        <v>0</v>
      </c>
      <c r="D18" s="23">
        <v>0</v>
      </c>
      <c r="E18" s="23">
        <v>0</v>
      </c>
    </row>
    <row r="19" spans="1:5" ht="17.850000000000001" customHeight="1" x14ac:dyDescent="0.2">
      <c r="A19" s="21" t="s">
        <v>174</v>
      </c>
      <c r="B19" s="22">
        <v>4170</v>
      </c>
      <c r="C19" s="23">
        <v>0</v>
      </c>
      <c r="D19" s="23">
        <v>0</v>
      </c>
      <c r="E19" s="23">
        <v>0</v>
      </c>
    </row>
    <row r="20" spans="1:5" ht="17.850000000000001" customHeight="1" x14ac:dyDescent="0.2">
      <c r="A20" s="21" t="s">
        <v>175</v>
      </c>
      <c r="B20" s="22">
        <v>4180</v>
      </c>
      <c r="C20" s="23">
        <v>0</v>
      </c>
      <c r="D20" s="23">
        <v>0</v>
      </c>
      <c r="E20" s="23">
        <v>0</v>
      </c>
    </row>
    <row r="21" spans="1:5" ht="28.9" customHeight="1" x14ac:dyDescent="0.2">
      <c r="A21" s="24" t="s">
        <v>179</v>
      </c>
      <c r="B21" s="25">
        <v>4184</v>
      </c>
      <c r="C21" s="26">
        <v>348</v>
      </c>
      <c r="D21" s="26">
        <v>1</v>
      </c>
      <c r="E21" s="20" t="s">
        <v>50</v>
      </c>
    </row>
    <row r="22" spans="1:5" ht="40.700000000000003" customHeight="1" x14ac:dyDescent="0.2">
      <c r="A22" s="21" t="s">
        <v>180</v>
      </c>
      <c r="B22" s="22">
        <v>4186</v>
      </c>
      <c r="C22" s="23">
        <v>32</v>
      </c>
      <c r="D22" s="23">
        <v>0</v>
      </c>
      <c r="E22" s="15" t="s">
        <v>50</v>
      </c>
    </row>
    <row r="23" spans="1:5" ht="40.700000000000003" customHeight="1" x14ac:dyDescent="0.2">
      <c r="A23" s="24" t="s">
        <v>181</v>
      </c>
      <c r="B23" s="25">
        <v>4194</v>
      </c>
      <c r="C23" s="26">
        <v>15322</v>
      </c>
      <c r="D23" s="26">
        <v>2850</v>
      </c>
      <c r="E23" s="20" t="s">
        <v>50</v>
      </c>
    </row>
    <row r="24" spans="1:5" ht="51.75" customHeight="1" x14ac:dyDescent="0.2">
      <c r="A24" s="21" t="s">
        <v>182</v>
      </c>
      <c r="B24" s="22">
        <v>4196</v>
      </c>
      <c r="C24" s="23">
        <v>1567</v>
      </c>
      <c r="D24" s="23">
        <v>0</v>
      </c>
      <c r="E24" s="15" t="s">
        <v>50</v>
      </c>
    </row>
    <row r="25" spans="1:5" ht="17.100000000000001" customHeight="1" x14ac:dyDescent="0.2">
      <c r="A25" s="24" t="s">
        <v>111</v>
      </c>
      <c r="B25" s="25">
        <v>4300</v>
      </c>
      <c r="C25" s="26">
        <f>SUM(C5:C24)</f>
        <v>17699</v>
      </c>
      <c r="D25" s="26">
        <f t="shared" ref="D25:E25" si="0">SUM(D5:D24)</f>
        <v>2851</v>
      </c>
      <c r="E25" s="26">
        <f t="shared" si="0"/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14"/>
  <sheetViews>
    <sheetView workbookViewId="0"/>
  </sheetViews>
  <sheetFormatPr defaultRowHeight="12.75" x14ac:dyDescent="0.2"/>
  <cols>
    <col min="1" max="1" width="50.5703125" customWidth="1"/>
    <col min="2" max="2" width="7" customWidth="1"/>
    <col min="3" max="3" width="19.140625" customWidth="1"/>
    <col min="4" max="4" width="19.28515625" customWidth="1"/>
  </cols>
  <sheetData>
    <row r="1" spans="1:4" ht="5.85" customHeight="1" x14ac:dyDescent="0.2"/>
    <row r="2" spans="1:4" ht="17.100000000000001" customHeight="1" x14ac:dyDescent="0.2">
      <c r="A2" s="57" t="s">
        <v>183</v>
      </c>
      <c r="B2" s="57"/>
      <c r="C2" s="57"/>
      <c r="D2" s="57"/>
    </row>
    <row r="3" spans="1:4" ht="17.850000000000001" customHeight="1" x14ac:dyDescent="0.2">
      <c r="A3" s="10"/>
      <c r="B3" s="10"/>
      <c r="C3" s="10"/>
      <c r="D3" s="10"/>
    </row>
    <row r="4" spans="1:4" ht="34.700000000000003" customHeight="1" x14ac:dyDescent="0.2">
      <c r="A4" s="11" t="s">
        <v>84</v>
      </c>
      <c r="B4" s="11" t="s">
        <v>18</v>
      </c>
      <c r="C4" s="11" t="s">
        <v>24</v>
      </c>
      <c r="D4" s="11" t="s">
        <v>184</v>
      </c>
    </row>
    <row r="5" spans="1:4" ht="17.850000000000001" customHeight="1" x14ac:dyDescent="0.2">
      <c r="A5" s="11" t="s">
        <v>33</v>
      </c>
      <c r="B5" s="11" t="s">
        <v>34</v>
      </c>
      <c r="C5" s="11" t="s">
        <v>35</v>
      </c>
      <c r="D5" s="11" t="s">
        <v>36</v>
      </c>
    </row>
    <row r="6" spans="1:4" ht="51.75" customHeight="1" x14ac:dyDescent="0.2">
      <c r="A6" s="16" t="s">
        <v>185</v>
      </c>
      <c r="B6" s="17">
        <v>4310</v>
      </c>
      <c r="C6" s="18">
        <v>0</v>
      </c>
      <c r="D6" s="18">
        <v>0</v>
      </c>
    </row>
    <row r="7" spans="1:4" ht="17.850000000000001" customHeight="1" x14ac:dyDescent="0.2">
      <c r="A7" s="16" t="s">
        <v>186</v>
      </c>
      <c r="B7" s="17">
        <v>4320</v>
      </c>
      <c r="C7" s="18">
        <v>0</v>
      </c>
      <c r="D7" s="18">
        <v>0</v>
      </c>
    </row>
    <row r="8" spans="1:4" ht="74.099999999999994" customHeight="1" x14ac:dyDescent="0.2">
      <c r="A8" s="16" t="s">
        <v>187</v>
      </c>
      <c r="B8" s="17">
        <v>4330</v>
      </c>
      <c r="C8" s="18">
        <v>0</v>
      </c>
      <c r="D8" s="18">
        <v>0</v>
      </c>
    </row>
    <row r="9" spans="1:4" ht="17.850000000000001" customHeight="1" x14ac:dyDescent="0.2">
      <c r="A9" s="16" t="s">
        <v>186</v>
      </c>
      <c r="B9" s="17">
        <v>4340</v>
      </c>
      <c r="C9" s="18">
        <v>0</v>
      </c>
      <c r="D9" s="18">
        <v>0</v>
      </c>
    </row>
    <row r="10" spans="1:4" ht="51.75" customHeight="1" x14ac:dyDescent="0.2">
      <c r="A10" s="16" t="s">
        <v>188</v>
      </c>
      <c r="B10" s="17">
        <v>4350</v>
      </c>
      <c r="C10" s="18">
        <v>0</v>
      </c>
      <c r="D10" s="18">
        <v>0</v>
      </c>
    </row>
    <row r="11" spans="1:4" ht="17.850000000000001" customHeight="1" x14ac:dyDescent="0.2">
      <c r="A11" s="16" t="s">
        <v>186</v>
      </c>
      <c r="B11" s="17">
        <v>4360</v>
      </c>
      <c r="C11" s="18">
        <v>0</v>
      </c>
      <c r="D11" s="18">
        <v>0</v>
      </c>
    </row>
    <row r="12" spans="1:4" ht="62.85" customHeight="1" x14ac:dyDescent="0.2">
      <c r="A12" s="16" t="s">
        <v>189</v>
      </c>
      <c r="B12" s="17">
        <v>4370</v>
      </c>
      <c r="C12" s="18">
        <v>0</v>
      </c>
      <c r="D12" s="18">
        <v>0</v>
      </c>
    </row>
    <row r="13" spans="1:4" ht="29.65" customHeight="1" x14ac:dyDescent="0.2">
      <c r="A13" s="16" t="s">
        <v>190</v>
      </c>
      <c r="B13" s="17">
        <v>4380</v>
      </c>
      <c r="C13" s="18">
        <v>0</v>
      </c>
      <c r="D13" s="18">
        <v>0</v>
      </c>
    </row>
    <row r="14" spans="1:4" ht="17.100000000000001" customHeight="1" x14ac:dyDescent="0.2">
      <c r="A14" s="12" t="s">
        <v>111</v>
      </c>
      <c r="B14" s="13">
        <v>4400</v>
      </c>
      <c r="C14" s="14">
        <v>0</v>
      </c>
      <c r="D14" s="14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N16"/>
  <sheetViews>
    <sheetView tabSelected="1" topLeftCell="A13" workbookViewId="0">
      <selection activeCell="A17" sqref="A17:XFD21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" customWidth="1"/>
    <col min="5" max="5" width="1" customWidth="1"/>
    <col min="6" max="6" width="7" customWidth="1"/>
    <col min="7" max="7" width="19.28515625" customWidth="1"/>
    <col min="8" max="8" width="1.85546875" customWidth="1"/>
    <col min="9" max="9" width="1" customWidth="1"/>
    <col min="10" max="10" width="4.140625" customWidth="1"/>
    <col min="11" max="11" width="19.140625" customWidth="1"/>
    <col min="12" max="12" width="6.140625" customWidth="1"/>
    <col min="13" max="13" width="12" customWidth="1"/>
    <col min="14" max="14" width="1" customWidth="1"/>
  </cols>
  <sheetData>
    <row r="1" spans="1:14" ht="58.5" customHeight="1" x14ac:dyDescent="0.2">
      <c r="A1" s="55" t="s">
        <v>191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40.700000000000003" customHeight="1" x14ac:dyDescent="0.2">
      <c r="A3" s="51" t="s">
        <v>84</v>
      </c>
      <c r="B3" s="52"/>
      <c r="C3" s="52"/>
      <c r="D3" s="52"/>
      <c r="E3" s="52"/>
      <c r="F3" s="52"/>
      <c r="G3" s="53"/>
      <c r="H3" s="51" t="s">
        <v>18</v>
      </c>
      <c r="I3" s="52"/>
      <c r="J3" s="53"/>
      <c r="K3" s="11" t="s">
        <v>116</v>
      </c>
      <c r="L3" s="51" t="s">
        <v>192</v>
      </c>
      <c r="M3" s="52"/>
      <c r="N3" s="53"/>
    </row>
    <row r="4" spans="1:14" ht="17.100000000000001" customHeight="1" x14ac:dyDescent="0.2">
      <c r="A4" s="51" t="s">
        <v>33</v>
      </c>
      <c r="B4" s="52"/>
      <c r="C4" s="52"/>
      <c r="D4" s="52"/>
      <c r="E4" s="52"/>
      <c r="F4" s="52"/>
      <c r="G4" s="53"/>
      <c r="H4" s="51" t="s">
        <v>34</v>
      </c>
      <c r="I4" s="52"/>
      <c r="J4" s="53"/>
      <c r="K4" s="11" t="s">
        <v>35</v>
      </c>
      <c r="L4" s="51" t="s">
        <v>36</v>
      </c>
      <c r="M4" s="52"/>
      <c r="N4" s="53"/>
    </row>
    <row r="5" spans="1:14" ht="29.65" customHeight="1" x14ac:dyDescent="0.2">
      <c r="A5" s="67" t="s">
        <v>193</v>
      </c>
      <c r="B5" s="68"/>
      <c r="C5" s="68"/>
      <c r="D5" s="68"/>
      <c r="E5" s="68"/>
      <c r="F5" s="68"/>
      <c r="G5" s="69"/>
      <c r="H5" s="70">
        <v>5010</v>
      </c>
      <c r="I5" s="71"/>
      <c r="J5" s="72"/>
      <c r="K5" s="14">
        <v>64</v>
      </c>
      <c r="L5" s="73">
        <v>0</v>
      </c>
      <c r="M5" s="74"/>
      <c r="N5" s="75"/>
    </row>
    <row r="6" spans="1:14" ht="28.9" customHeight="1" x14ac:dyDescent="0.2">
      <c r="A6" s="67" t="s">
        <v>194</v>
      </c>
      <c r="B6" s="68"/>
      <c r="C6" s="68"/>
      <c r="D6" s="68"/>
      <c r="E6" s="68"/>
      <c r="F6" s="68"/>
      <c r="G6" s="69"/>
      <c r="H6" s="70">
        <v>5020</v>
      </c>
      <c r="I6" s="71"/>
      <c r="J6" s="72"/>
      <c r="K6" s="14">
        <v>4</v>
      </c>
      <c r="L6" s="73">
        <v>0</v>
      </c>
      <c r="M6" s="74"/>
      <c r="N6" s="75"/>
    </row>
    <row r="7" spans="1:14" ht="40.700000000000003" customHeight="1" x14ac:dyDescent="0.2">
      <c r="A7" s="67" t="s">
        <v>195</v>
      </c>
      <c r="B7" s="68"/>
      <c r="C7" s="68"/>
      <c r="D7" s="68"/>
      <c r="E7" s="68"/>
      <c r="F7" s="68"/>
      <c r="G7" s="69"/>
      <c r="H7" s="70">
        <v>5030</v>
      </c>
      <c r="I7" s="71"/>
      <c r="J7" s="72"/>
      <c r="K7" s="14">
        <v>2881</v>
      </c>
      <c r="L7" s="73">
        <v>0</v>
      </c>
      <c r="M7" s="74"/>
      <c r="N7" s="75"/>
    </row>
    <row r="8" spans="1:14" ht="40.700000000000003" customHeight="1" x14ac:dyDescent="0.2">
      <c r="A8" s="67" t="s">
        <v>196</v>
      </c>
      <c r="B8" s="68"/>
      <c r="C8" s="68"/>
      <c r="D8" s="68"/>
      <c r="E8" s="68"/>
      <c r="F8" s="68"/>
      <c r="G8" s="69"/>
      <c r="H8" s="70">
        <v>5044</v>
      </c>
      <c r="I8" s="71"/>
      <c r="J8" s="72"/>
      <c r="K8" s="14">
        <v>0</v>
      </c>
      <c r="L8" s="73">
        <v>0</v>
      </c>
      <c r="M8" s="74"/>
      <c r="N8" s="75"/>
    </row>
    <row r="9" spans="1:14" ht="62.85" customHeight="1" x14ac:dyDescent="0.2">
      <c r="A9" s="67" t="s">
        <v>197</v>
      </c>
      <c r="B9" s="68"/>
      <c r="C9" s="68"/>
      <c r="D9" s="68"/>
      <c r="E9" s="68"/>
      <c r="F9" s="68"/>
      <c r="G9" s="69"/>
      <c r="H9" s="70">
        <v>5045</v>
      </c>
      <c r="I9" s="71"/>
      <c r="J9" s="72"/>
      <c r="K9" s="14">
        <v>0</v>
      </c>
      <c r="L9" s="73">
        <v>0</v>
      </c>
      <c r="M9" s="74"/>
      <c r="N9" s="75"/>
    </row>
    <row r="10" spans="1:14" ht="17.850000000000001" customHeight="1" x14ac:dyDescent="0.2">
      <c r="A10" s="58" t="s">
        <v>186</v>
      </c>
      <c r="B10" s="59"/>
      <c r="C10" s="59"/>
      <c r="D10" s="59"/>
      <c r="E10" s="59"/>
      <c r="F10" s="59"/>
      <c r="G10" s="60"/>
      <c r="H10" s="61">
        <v>5046</v>
      </c>
      <c r="I10" s="62"/>
      <c r="J10" s="63"/>
      <c r="K10" s="18">
        <v>0</v>
      </c>
      <c r="L10" s="64">
        <v>0</v>
      </c>
      <c r="M10" s="65"/>
      <c r="N10" s="66"/>
    </row>
    <row r="11" spans="1:14" ht="39.950000000000003" customHeight="1" x14ac:dyDescent="0.2">
      <c r="A11" s="67" t="s">
        <v>198</v>
      </c>
      <c r="B11" s="68"/>
      <c r="C11" s="68"/>
      <c r="D11" s="68"/>
      <c r="E11" s="68"/>
      <c r="F11" s="68"/>
      <c r="G11" s="69"/>
      <c r="H11" s="70">
        <v>5049</v>
      </c>
      <c r="I11" s="71"/>
      <c r="J11" s="72"/>
      <c r="K11" s="14">
        <v>0</v>
      </c>
      <c r="L11" s="73">
        <v>0</v>
      </c>
      <c r="M11" s="74"/>
      <c r="N11" s="75"/>
    </row>
    <row r="12" spans="1:14" ht="63.6" customHeight="1" x14ac:dyDescent="0.2">
      <c r="A12" s="67" t="s">
        <v>199</v>
      </c>
      <c r="B12" s="68"/>
      <c r="C12" s="68"/>
      <c r="D12" s="68"/>
      <c r="E12" s="68"/>
      <c r="F12" s="68"/>
      <c r="G12" s="69"/>
      <c r="H12" s="70">
        <v>5050</v>
      </c>
      <c r="I12" s="71"/>
      <c r="J12" s="72"/>
      <c r="K12" s="14">
        <v>0</v>
      </c>
      <c r="L12" s="73">
        <v>0</v>
      </c>
      <c r="M12" s="74"/>
      <c r="N12" s="75"/>
    </row>
    <row r="13" spans="1:14" ht="17.100000000000001" customHeight="1" x14ac:dyDescent="0.2">
      <c r="A13" s="58" t="s">
        <v>186</v>
      </c>
      <c r="B13" s="59"/>
      <c r="C13" s="59"/>
      <c r="D13" s="59"/>
      <c r="E13" s="59"/>
      <c r="F13" s="59"/>
      <c r="G13" s="60"/>
      <c r="H13" s="61">
        <v>5051</v>
      </c>
      <c r="I13" s="62"/>
      <c r="J13" s="63"/>
      <c r="K13" s="18">
        <v>0</v>
      </c>
      <c r="L13" s="64">
        <v>0</v>
      </c>
      <c r="M13" s="65"/>
      <c r="N13" s="66"/>
    </row>
    <row r="14" spans="1:14" ht="40.700000000000003" customHeight="1" x14ac:dyDescent="0.2">
      <c r="A14" s="67" t="s">
        <v>200</v>
      </c>
      <c r="B14" s="68"/>
      <c r="C14" s="68"/>
      <c r="D14" s="68"/>
      <c r="E14" s="68"/>
      <c r="F14" s="68"/>
      <c r="G14" s="69"/>
      <c r="H14" s="70">
        <v>5070</v>
      </c>
      <c r="I14" s="71"/>
      <c r="J14" s="72"/>
      <c r="K14" s="14">
        <v>0</v>
      </c>
      <c r="L14" s="73">
        <v>0</v>
      </c>
      <c r="M14" s="74"/>
      <c r="N14" s="75"/>
    </row>
    <row r="15" spans="1:14" ht="17.850000000000001" customHeight="1" x14ac:dyDescent="0.2">
      <c r="A15" s="58" t="s">
        <v>186</v>
      </c>
      <c r="B15" s="59"/>
      <c r="C15" s="59"/>
      <c r="D15" s="59"/>
      <c r="E15" s="59"/>
      <c r="F15" s="59"/>
      <c r="G15" s="60"/>
      <c r="H15" s="61">
        <v>5071</v>
      </c>
      <c r="I15" s="62"/>
      <c r="J15" s="63"/>
      <c r="K15" s="18">
        <v>0</v>
      </c>
      <c r="L15" s="64">
        <v>0</v>
      </c>
      <c r="M15" s="65"/>
      <c r="N15" s="66"/>
    </row>
    <row r="16" spans="1:14" ht="17.100000000000001" customHeight="1" x14ac:dyDescent="0.2">
      <c r="A16" s="67" t="s">
        <v>111</v>
      </c>
      <c r="B16" s="68"/>
      <c r="C16" s="68"/>
      <c r="D16" s="68"/>
      <c r="E16" s="68"/>
      <c r="F16" s="68"/>
      <c r="G16" s="69"/>
      <c r="H16" s="70">
        <v>5100</v>
      </c>
      <c r="I16" s="71"/>
      <c r="J16" s="72"/>
      <c r="K16" s="14">
        <f>SUM(K5:K15)</f>
        <v>2949</v>
      </c>
      <c r="L16" s="73">
        <f>SUM(L5:N15)</f>
        <v>0</v>
      </c>
      <c r="M16" s="74"/>
      <c r="N16" s="75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2024-04-11T11:03:41Z</dcterms:created>
  <dcterms:modified xsi:type="dcterms:W3CDTF">2024-04-17T00:18:19Z</dcterms:modified>
</cp:coreProperties>
</file>