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9645" activeTab="7"/>
  </bookViews>
  <sheets>
    <sheet name="1" sheetId="1" r:id="rId1"/>
    <sheet name="2" sheetId="2" r:id="rId2"/>
    <sheet name="II.I" sheetId="3" r:id="rId3"/>
    <sheet name="II.II." sheetId="4" r:id="rId4"/>
    <sheet name="II.III" sheetId="5" r:id="rId5"/>
    <sheet name="3" sheetId="6" r:id="rId6"/>
    <sheet name="4" sheetId="7" r:id="rId7"/>
    <sheet name="5" sheetId="8" r:id="rId8"/>
  </sheets>
  <definedNames>
    <definedName name="_xlnm.Print_Area" localSheetId="0">'1'!$A$1:$R$44</definedName>
    <definedName name="_xlnm.Print_Area" localSheetId="1">'2'!$A$1:$R$75</definedName>
    <definedName name="_xlnm.Print_Area" localSheetId="5">'3'!$A$1:$R$83</definedName>
    <definedName name="_xlnm.Print_Area" localSheetId="7">'5'!$A$1:$S$92</definedName>
    <definedName name="_xlnm.Print_Area" localSheetId="2">'II.I'!$A$1:$K$26</definedName>
    <definedName name="_xlnm.Print_Area" localSheetId="4">'II.III'!$A$1:$K$22</definedName>
  </definedNames>
  <calcPr fullCalcOnLoad="1"/>
</workbook>
</file>

<file path=xl/sharedStrings.xml><?xml version="1.0" encoding="utf-8"?>
<sst xmlns="http://schemas.openxmlformats.org/spreadsheetml/2006/main" count="948" uniqueCount="509">
  <si>
    <t>                                 ОТЧЕТНОСТЬ ФЕДЕРАЛЬНОЙ НАЛОГОВОЙ СЛУЖБЫ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</si>
  <si>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</si>
  <si>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Ежемесячная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</si>
  <si>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</si>
  <si>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</si>
  <si>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</si>
  <si>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</si>
  <si>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</si>
  <si>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</si>
  <si>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</si>
  <si>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</si>
  <si>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</si>
  <si>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</si>
  <si>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</si>
  <si>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</si>
  <si>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</si>
  <si>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</si>
  <si>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</si>
  <si>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</si>
  <si>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</si>
  <si>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</si>
  <si>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</si>
  <si>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</si>
  <si>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</si>
  <si>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</si>
  <si>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</si>
  <si>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</si>
  <si>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</si>
  <si>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</si>
  <si>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</si>
  <si>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</si>
  <si>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</si>
  <si>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</si>
  <si>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</si>
  <si>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</si>
  <si>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</si>
  <si>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</si>
  <si>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</si>
  <si>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</si>
  <si>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</si>
  <si>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1010</t>
  </si>
  <si>
    <t>в том числе:</t>
  </si>
  <si>
    <t>НЕДОИМКА</t>
  </si>
  <si>
    <t>1020</t>
  </si>
  <si>
    <t>из неё:</t>
  </si>
  <si>
    <t>1030</t>
  </si>
  <si>
    <t>1040</t>
  </si>
  <si>
    <t>1045</t>
  </si>
  <si>
    <t>ЗАДОЛЖЕННОСТЬ ПЕРЕД БЮДЖЕТОМ ПО ПЕНЯМ И НАЛОГОВЫМ САНКЦИЯМ - ВСЕГО</t>
  </si>
  <si>
    <t>1050</t>
  </si>
  <si>
    <t>XXX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</si>
  <si>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</si>
  <si>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</si>
  <si>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</si>
  <si>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</si>
  <si>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</si>
  <si>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</si>
  <si>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</si>
  <si>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1093</t>
  </si>
  <si>
    <t>КОНТРОЛЬНАЯ СУММА</t>
  </si>
  <si>
    <t>1095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</si>
  <si>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</si>
  <si>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</si>
  <si>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</si>
  <si>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2010</t>
  </si>
  <si>
    <t>РЕСТРУКТУРИРОВАНО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</si>
  <si>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</si>
  <si>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</si>
  <si>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</si>
  <si>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</si>
  <si>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</si>
  <si>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</si>
  <si>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</si>
  <si>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</si>
  <si>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</si>
  <si>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</si>
  <si>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</si>
  <si>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</si>
  <si>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</si>
  <si>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</si>
  <si>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</si>
  <si>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</si>
  <si>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</si>
  <si>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</si>
  <si>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</si>
  <si>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</si>
  <si>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</si>
  <si>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</si>
  <si>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</si>
  <si>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2205</t>
  </si>
  <si>
    <t>УРЕГУЛИРОВАНО ЗАДОЛЖЕННОСТИ ПО УПЛАТЕ ПЕНЕЙ И НАЛОГОВЫХ САНКЦИЙ ВСЕГО</t>
  </si>
  <si>
    <t>2210</t>
  </si>
  <si>
    <t>2215</t>
  </si>
  <si>
    <t>2217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</si>
  <si>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</si>
  <si>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</si>
  <si>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</si>
  <si>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</si>
  <si>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</si>
  <si>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</si>
  <si>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</si>
  <si>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</si>
  <si>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2310</t>
  </si>
  <si>
    <t>2320</t>
  </si>
  <si>
    <t>2330</t>
  </si>
  <si>
    <t>2340</t>
  </si>
  <si>
    <t>2350</t>
  </si>
  <si>
    <t>2375</t>
  </si>
  <si>
    <t>Количество налогоплательщиков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</si>
  <si>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</si>
  <si>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</si>
  <si>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</si>
  <si>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</si>
  <si>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</si>
  <si>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</si>
  <si>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</si>
  <si>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</si>
  <si>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</si>
  <si>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</si>
  <si>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</si>
  <si>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2425</t>
  </si>
  <si>
    <t>2430</t>
  </si>
  <si>
    <t>2435</t>
  </si>
  <si>
    <t>Сумма неуплаченных процентов за пользование бюджетными средствами</t>
  </si>
  <si>
    <t>2440</t>
  </si>
  <si>
    <t>Задолженность по водному налогу</t>
  </si>
  <si>
    <t>2445</t>
  </si>
  <si>
    <t>2455</t>
  </si>
  <si>
    <t>2465</t>
  </si>
  <si>
    <t>2475</t>
  </si>
  <si>
    <t>2485</t>
  </si>
  <si>
    <t>2495</t>
  </si>
  <si>
    <t>2500</t>
  </si>
  <si>
    <t>2503</t>
  </si>
  <si>
    <t>2505</t>
  </si>
  <si>
    <t>2515</t>
  </si>
  <si>
    <t>2525</t>
  </si>
  <si>
    <t>по физическим лицам</t>
  </si>
  <si>
    <t>2530</t>
  </si>
  <si>
    <t>по юридическим лицам</t>
  </si>
  <si>
    <t>2540</t>
  </si>
  <si>
    <t>2550</t>
  </si>
  <si>
    <t>2555</t>
  </si>
  <si>
    <t>2565</t>
  </si>
  <si>
    <t>2575</t>
  </si>
  <si>
    <t>СПРАВОЧНО:</t>
  </si>
  <si>
    <t>Уплачено процентов за несвоевременный возврат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</si>
  <si>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</si>
  <si>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</si>
  <si>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</si>
  <si>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</si>
  <si>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</si>
  <si>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2760</t>
  </si>
  <si>
    <t>2780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</si>
  <si>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</si>
  <si>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</si>
  <si>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</si>
  <si>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</si>
  <si>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</si>
  <si>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</si>
  <si>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</si>
  <si>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</si>
  <si>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</si>
  <si>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</si>
  <si>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</si>
  <si>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</si>
  <si>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</si>
  <si>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</si>
  <si>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</si>
  <si>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</si>
  <si>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</si>
  <si>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</si>
  <si>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</si>
  <si>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</si>
  <si>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</si>
  <si>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</si>
  <si>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3030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</si>
  <si>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</si>
  <si>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</si>
  <si>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</si>
  <si>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</si>
  <si>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</si>
  <si>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</si>
  <si>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</si>
  <si>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3057</t>
  </si>
  <si>
    <t>3060</t>
  </si>
  <si>
    <t>ОТСРОЧЕННЫЕ (РАССРОЧЕННЫЕ) ПЛАТЕЖИ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</si>
  <si>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</si>
  <si>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</si>
  <si>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</si>
  <si>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</si>
  <si>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</si>
  <si>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</si>
  <si>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</si>
  <si>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</si>
  <si>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</si>
  <si>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</si>
  <si>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</si>
  <si>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</si>
  <si>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</si>
  <si>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3113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</si>
  <si>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</si>
  <si>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</si>
  <si>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</si>
  <si>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</si>
  <si>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</si>
  <si>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</si>
  <si>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</si>
  <si>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</si>
  <si>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</si>
  <si>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</si>
  <si>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</si>
  <si>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</si>
  <si>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</si>
  <si>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</si>
  <si>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</si>
  <si>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3180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</si>
  <si>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</si>
  <si>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</si>
  <si>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</si>
  <si>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</si>
  <si>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</si>
  <si>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</si>
  <si>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</si>
  <si>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</si>
  <si>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</si>
  <si>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</si>
  <si>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4040</t>
  </si>
  <si>
    <t>4050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</si>
  <si>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</si>
  <si>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</si>
  <si>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IV.I. СПРАВОЧНО</t>
  </si>
  <si>
    <t>Чукотский автономный округ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</si>
  <si>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</si>
  <si>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</si>
  <si>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ЗАДОЛЖЕННОСТЬ ПЕРЕД БЮДЖЕТОМ ПО НАЛОГАМ, СБОРАМ, ПЕНЯМ, НАЛОГОВЫМ САНКЦИЯМ ВСЕГО</t>
  </si>
  <si>
    <t>ИЗ СТРОКИ 1020: НЕДОИМКА ОРГАНИЗАЦИЙ И ИНДИВИДУАЛЬНЫХ ПРЕДПРИНИМАТЕЛЕЙ, НЕ ПРЕДСТАВЛЯЮЩИХ ОТЧЕТНОСТЬ</t>
  </si>
  <si>
    <t>ЗАДОЛЖЕННОСТЬ, ДОНАЧИСЛЕННАЯ ПО РЕЗУЛЬТАТАМ КАМЕРАЛЬНЫХ И ВЫЕЗДНЫХ НАЛОГОВЫХ ПРОВЕРОК</t>
  </si>
  <si>
    <t>НЕДОИМКА ОРГАНИЗАЦИЙ, ИНДИВИДУАЛЬНЫХ ПРЕДПРИНИМАТЕЛЕЙ И ГРАЖДАН, НАХОДЯЩИХСЯ В ПРОЦЕДУРАХ БАНКРОСТВА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</si>
  <si>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</si>
  <si>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1094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</si>
  <si>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</si>
  <si>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</si>
  <si>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2190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</si>
  <si>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</si>
  <si>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</si>
  <si>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</si>
  <si>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2207</t>
  </si>
  <si>
    <t>2208</t>
  </si>
  <si>
    <t>Мировое соглашение</t>
  </si>
  <si>
    <t>2209</t>
  </si>
  <si>
    <t>2376</t>
  </si>
  <si>
    <t>2377</t>
  </si>
  <si>
    <t>2378</t>
  </si>
  <si>
    <t>2379</t>
  </si>
  <si>
    <t>2395</t>
  </si>
  <si>
    <t>                                                                                  Ежемесячная</t>
  </si>
  <si>
    <t>По налогу (сбору)</t>
  </si>
  <si>
    <t>по пени</t>
  </si>
  <si>
    <t>по штрафам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</si>
  <si>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</si>
  <si>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</si>
  <si>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</si>
  <si>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</si>
  <si>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</si>
  <si>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</si>
  <si>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</si>
  <si>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</si>
  <si>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</si>
  <si>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</si>
  <si>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СПРАВОЧНО: Сумма неуплаченных процентов за пользование бюджетными средствами (из строки 1094)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</si>
  <si>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</si>
  <si>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</si>
  <si>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</si>
  <si>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</si>
  <si>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</si>
  <si>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</si>
  <si>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</si>
  <si>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</si>
  <si>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</si>
  <si>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</t>
  </si>
  <si>
    <t>Земельный налог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</si>
  <si>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</si>
  <si>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</si>
  <si>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</si>
  <si>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</si>
  <si>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ЗАДОЛЖЕННОСТЬ, ДОНАЧИСЛЕННАЯ ПО РЕЗУЛЬТАТАМ ВЫЕЗДНЫХ И КАМЕРАЛЬНЫХ НАЛОГОВЫХ ПРОВЕРОК</t>
  </si>
  <si>
    <t>НЕДОИМКА ОРГАНИЗАЦИЙ, НАХОДЯЩИХСЯ В ПРОЦЕДУРАХ БАНКРОСТВА</t>
  </si>
  <si>
    <t>ЗАДОЛЖЕННОСТЬ ПО ПЕНЯМ И НАЛОГОВЫМ САНКЦИЯМ ОРГАНИЗАЦИЙ НАХОДЯЩИХСЯ В ПРОЦЕДУРАХ БАНКРОТСТВА</t>
  </si>
  <si>
    <t>3108</t>
  </si>
  <si>
    <t>3110</t>
  </si>
  <si>
    <t>3111</t>
  </si>
  <si>
    <t>3112</t>
  </si>
  <si>
    <t>3114</t>
  </si>
  <si>
    <t>3174</t>
  </si>
  <si>
    <t>3175</t>
  </si>
  <si>
    <t>3176</t>
  </si>
  <si>
    <t>3177</t>
  </si>
  <si>
    <t>3178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</si>
  <si>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</si>
  <si>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</si>
  <si>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</si>
  <si>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</si>
  <si>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</si>
  <si>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ВСЕГО задолженность по страховым взносам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</si>
  <si>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</si>
  <si>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</si>
  <si>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</si>
  <si>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</si>
  <si>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</si>
  <si>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Раздел II.I. СПРАВОЧНО</t>
  </si>
  <si>
    <t>2396</t>
  </si>
  <si>
    <t>Раздел II.II. Справочно к Разделам I,II: 1_Списано задолженности</t>
  </si>
  <si>
    <t>Раздел II.III. Справочно к Разделам I,II: 2_Задолженность по налогам</t>
  </si>
  <si>
    <t>НЕДОИМКА (из стр.1020)</t>
  </si>
  <si>
    <t>Раздел III. Задолженность по акцизам (из раздела I,II)</t>
  </si>
  <si>
    <t>СОВОКУПНАЯ ЗАДОЛЖЕННОСТЬ - ВСЕГО (стр.3010+стр.3033+стр.3057+стр.3060+стр.3090+стр.3110+стр.3115+стр.3155+стр.3173)</t>
  </si>
  <si>
    <t>3005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</si>
  <si>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</si>
  <si>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</si>
  <si>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</si>
  <si>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</si>
  <si>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</si>
  <si>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</si>
  <si>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</si>
  <si>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</si>
  <si>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</si>
  <si>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</si>
  <si>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</si>
  <si>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</si>
  <si>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</si>
  <si>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</si>
  <si>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</si>
  <si>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</si>
  <si>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</si>
  <si>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</si>
  <si>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</si>
  <si>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</si>
  <si>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</si>
  <si>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</si>
  <si>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</si>
  <si>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</si>
  <si>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5050</t>
  </si>
  <si>
    <t>5055</t>
  </si>
  <si>
    <t>5060</t>
  </si>
  <si>
    <t>5065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</si>
  <si>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</si>
  <si>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</si>
  <si>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</si>
  <si>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</si>
  <si>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</si>
  <si>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</si>
  <si>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</si>
  <si>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</si>
  <si>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</si>
  <si>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</si>
  <si>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</si>
  <si>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</si>
  <si>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</si>
  <si>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5170</t>
  </si>
  <si>
    <t>5175</t>
  </si>
  <si>
    <t>5180</t>
  </si>
  <si>
    <t>5185</t>
  </si>
  <si>
    <t>5190</t>
  </si>
  <si>
    <t>5195</t>
  </si>
  <si>
    <t>5200</t>
  </si>
  <si>
    <t>5205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</si>
  <si>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</si>
  <si>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</si>
  <si>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</si>
  <si>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</si>
  <si>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</si>
  <si>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</si>
  <si>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</si>
  <si>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</si>
  <si>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</si>
  <si>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</si>
  <si>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</si>
  <si>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</si>
  <si>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5290</t>
  </si>
  <si>
    <t>5295</t>
  </si>
  <si>
    <t>5300</t>
  </si>
  <si>
    <t>5305</t>
  </si>
  <si>
    <t>5310</t>
  </si>
  <si>
    <t>5315</t>
  </si>
  <si>
    <t>5320</t>
  </si>
  <si>
    <t>ЗАДОЛЖЕННОСТЬ - ВСЕГО (стр.1010+стр.1045+стр.1093)</t>
  </si>
  <si>
    <t>1005</t>
  </si>
  <si>
    <t>из нее:</t>
  </si>
  <si>
    <t>ЗАДОЛЖЕННОСТЬ - ВСЕГО (стр.2010+стр.2120+стр.2205+стр.2210+стр.2310+стр.2375)</t>
  </si>
  <si>
    <t>2005</t>
  </si>
  <si>
    <t>ВСЕГО задолженность (гр.2+гр.8+гр.13+гр.14+гр.15)</t>
  </si>
  <si>
    <t>Задолженность индивидуальных предпринимателей, уплачивающих страховые взносы в фиксированном размере</t>
  </si>
  <si>
    <t>в том числе</t>
  </si>
  <si>
    <t>за расчетные периоды до 01 января 2017 года (из графы 2)</t>
  </si>
  <si>
    <t>за расчетные периоды с 01 января 2017 года (из графы 8)</t>
  </si>
  <si>
    <t>по плательщикам, производящим выплаты и иные вознаграждения физическим лицам</t>
  </si>
  <si>
    <t>17</t>
  </si>
  <si>
    <t>ЗАВИСШИЕ ПЛАТЕЖИ ПО НАЛОГАМ, СБОРАМ И СТРАХОВЫМ ВЗНОСАМ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</si>
  <si>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</si>
  <si>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</si>
  <si>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</si>
  <si>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</si>
  <si>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ЗАВИСШИЕ ПЛАТЕЖИ ПО НАЛОГАМ, СБОРАМ</t>
  </si>
  <si>
    <t>3171</t>
  </si>
  <si>
    <t>НЕДОИМКА ОРГАНИЗАЦИЙ И ИНДИВИДУАЛЬНЫХ ПРЕДПРИНИМАТЕЛЕЙ, НЕ ПРЕДСТАВЛЯЮЩИХ ОТЧЕТНОСТЬ</t>
  </si>
  <si>
    <t>ИЗ СТРОКИ 5035: ЗАДОЛЖЕННОСТЬ ОРГАНИЗАЦИЙ И ИНДИВИДУАЛЬНЫХ ПРЕДПРИНИМАТЕЛЕЙ, НЕПРЕДСТАВЛЯЮЩИХ ОТЧЕТНОСТЬ</t>
  </si>
  <si>
    <t>ЗАВИСШИЕ ПЛАТЕЖИ ПО СТРАХОВЫМ ВЗНОСАМ</t>
  </si>
  <si>
    <t>5286</t>
  </si>
  <si>
    <t>из строк 5160 и 5286 в том числе не перечисленные ликвидированными банками</t>
  </si>
  <si>
    <t>5287</t>
  </si>
  <si>
    <t>организаций, индивидуальных предпринимателей и граждан, находящихся в процедурах банкротства</t>
  </si>
  <si>
    <t>1041</t>
  </si>
  <si>
    <t>ЗАДОЛЖЕННОСТЬ, ДОНАЧИСЛЕННАЯ ПО РЕЗУЛЬТАТАМ КАМЕРАЛЬНЫХ И ВЫЕЗДНЫХ НАЛОГОВЫХ ПРОВЕРО ПО ПЕНЯМ И НАЛОГОВЫМ САНКЦИЯМ</t>
  </si>
  <si>
    <t>1091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</si>
  <si>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</si>
  <si>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1100</t>
  </si>
  <si>
    <t>в том числе по организациям и индивидуальным предпринимателям, не представляющим отчетность</t>
  </si>
  <si>
    <t>ЗАДОЛЖЕННОСТЬ ПО НАЛОГАМ, СБОРАМ И СТРАХОВЫМ ВЗНОСАМ, НЕВОЗМОЖНАЯ К ВЗЫСКАНИЮ НАЛОГОВЫМИ ОРГАНАМИ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</si>
  <si>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</si>
  <si>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</si>
  <si>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3031</t>
  </si>
  <si>
    <t>ЗАДОЛЖЕННОСТЬ, ДОНАЧИСЛЕННАЯ ПО РЕЗУЛЬТАТАМ ВЫЕЗДНЫХ И КАМЕРАЛЬНЫХ НАЛОГОВЫХ ПРОВЕРОК ПО ПЕНЯМ И НАЛОГОВЫМ САНКЦИЯМ</t>
  </si>
  <si>
    <t>3056</t>
  </si>
  <si>
    <t>3179</t>
  </si>
  <si>
    <t>5026</t>
  </si>
  <si>
    <t>5056</t>
  </si>
  <si>
    <t>ЗАДОЛЖЕННОСТЬ ПО ПЕНЯМ И НАЛОГОВЫМ САНКЦИЯМ ОРГАНИЗАЦИЙ, НАХОДЯЩИХСЯ В ПРОЦЕДУРАХ БАНКРОТСТВА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</si>
  <si>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</si>
  <si>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</si>
  <si>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УРЕГУЛИРОВАНО ЗАДОЛЖЕННОСТИ ПО УПЛАТЕ ПЕНЕЙ И НАЛОГОВЫХ САНКЦИЙ - ВСЕГО</t>
  </si>
  <si>
    <t>5311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</si>
  <si>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</si>
  <si>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</si>
  <si>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ЗАДОЛЖЕННОСТЬ ПО СТРАХОВЫМ ВЗНОСАМ ОРГАНИЗАЦИЙ, ИНДИВИДУАЛЬНЫХ ПРЕДПРИНИМАТЕЛЕЙ И ГРАЖДАН, НАХОДЯЩИХСЯ В ПРОЦЕДУРАХ БАНКРОТСТВА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</si>
  <si>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</si>
  <si>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СОВОКУПНАЯ ЗАДОЛЖЕННОСТЬ ПО НАЛОГАМ И СБОРАМ, СТРАХОВЫМ ВЗНОСАМ, ПЕНЯМ И НАЛОГОВЫМ САНКЦИЯМ - ВСЕГО</t>
  </si>
  <si>
    <t>1001</t>
  </si>
  <si>
    <t>                                                                                  от 02.12.2019  № ММВ-7-1/609@</t>
  </si>
  <si>
    <t>УРЕГУЛИРОВАНО ПО НАЛОГАМ ВСЕГО</t>
  </si>
  <si>
    <t>2380</t>
  </si>
  <si>
    <t>2390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</si>
  <si>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</si>
  <si>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2401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</si>
  <si>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</si>
  <si>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2402</t>
  </si>
  <si>
    <t>Сумма списанной задолженности физических лиц, признанных банкротами (подпункт 2.1 пункта 1 статьи 59 НК РФ)</t>
  </si>
  <si>
    <t>2406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</si>
  <si>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</si>
  <si>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</si>
  <si>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</si>
  <si>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2431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</si>
  <si>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</si>
  <si>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 частью 3.1 статьи 4 Федерального закона от 03.07.2016 №243-ФЗ</t>
  </si>
  <si>
    <t>2436</t>
  </si>
  <si>
    <t>Сумма списанной задолженности в соответствии со статьей 11 Федерального закона от 28.12.2017 №436-ФЗ</t>
  </si>
  <si>
    <t>2437</t>
  </si>
  <si>
    <t>Сумма списанной задолженности в соответствии с частью 1 статьи 12 Федерального закона от 28.12.2017 №436-ФЗ</t>
  </si>
  <si>
    <t>2438</t>
  </si>
  <si>
    <t>Сумма списанной задолженности в соответствии с частью 2 статьи 12 Федерального закона от 28.12.2017 №436-ФЗ</t>
  </si>
  <si>
    <t>2439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</si>
  <si>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</si>
  <si>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</si>
  <si>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Раздел II.IV. Справочно к Разделам I,II: 3_Количество налогоплательщиков, имеющих</t>
  </si>
  <si>
    <t>                     задолженность по налогам, сборам, страховым взносам, пеням и</t>
  </si>
  <si>
    <t>                     налоговым санкциям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</si>
  <si>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</si>
  <si>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</si>
  <si>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</si>
  <si>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</si>
  <si>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</si>
  <si>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после 1 января 2017 года</t>
  </si>
  <si>
    <t>СОВОКУПНАЯ ЗАДОЛЖЕННОСТЬ</t>
  </si>
  <si>
    <t>2790</t>
  </si>
  <si>
    <t>В ТОМ ЧИСЛЕ:</t>
  </si>
  <si>
    <t>2800</t>
  </si>
  <si>
    <t>ПО ПЕНЯМ, НАЛОГОВЫМ САНКЦИЯМ</t>
  </si>
  <si>
    <t>2810</t>
  </si>
  <si>
    <t>ВЗЫСКИВАЕТСЯ СУДЕБНЫМИ ПРИСТАВАМИ ПО ПОСТАНОВЛЕНИЯМ О ВОЗБУЖДЕНИИ ИСПОЛНИТЕЛЬНОГО ПРОИЗВОДСТВА</t>
  </si>
  <si>
    <t>2820</t>
  </si>
  <si>
    <t>2830</t>
  </si>
  <si>
    <t>2840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</si>
  <si>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</si>
  <si>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2850</t>
  </si>
  <si>
    <t>ЗАДОЛЖЕННОСТЬ НЕВОЗМОЖНАЯ К ВЗЫСКАНИЮ СОГЛАСНО АКТУ О НЕВОЗМОЖНОСТИ ВЗЫСКАНИЯ</t>
  </si>
  <si>
    <t>2860</t>
  </si>
  <si>
    <t>2870</t>
  </si>
  <si>
    <t>УРЕГУЛИРОВАННАЯ ЗАДОЛЖЕННОСТЬ ПО НАЛОГАМ ВСЕГО</t>
  </si>
  <si>
    <t>УРЕГУЛИРОВАННАЯ ЗАДОЛЖЕННОСТЬ ПО НАЛОГАМ ОРГАНИЗАЦИЙ, НАХОДЯЩИХСЯ В ПРОЦЕДУРАХ БАНКРОТСТВА</t>
  </si>
  <si>
    <t>УРЕГУЛИРОВАННАЯ ЗАДОЛЖЕННОСТЬ ОРГАНИЗАЦИЙ ПО ПЕНИ И НАЛОГОВЫМ САНКЦИЯМ, НАХОДЯЩИХСЯ В ПРОЦЕДУРАХ БАНКРОТСТВА</t>
  </si>
  <si>
    <t>Штрафы, установленные Главами 16, 18 Налогового Кодекса Российской Федерации</t>
  </si>
  <si>
    <t>УРЕГУЛИРОВАНО ПО СТРАХОВЫМ ВЗНОСАМ - ВСЕГО</t>
  </si>
  <si>
    <t>5316</t>
  </si>
  <si>
    <t>5317</t>
  </si>
  <si>
    <t>РЕСТРУКТУРИРОВАННАЯ ЗАДОЛЖЕННОСТЬ</t>
  </si>
  <si>
    <t>3181</t>
  </si>
  <si>
    <t>3182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</si>
  <si>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</si>
  <si>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</si>
  <si>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2391</t>
  </si>
  <si>
    <t>Возмещено налога на добавленную стоимость в соответствии со статьями 176, 176.1 НК РФ</t>
  </si>
  <si>
    <t>зачтено в пределах одного КБК (направлено в счет уплаты НДС (погашение недоимки, уплата предстоящих платежей)</t>
  </si>
  <si>
    <t>2397</t>
  </si>
  <si>
    <t>направлено в счет уплаты иных федеральных налогов (зачет через финансовый орган), за исключением межрегиональных зачетов</t>
  </si>
  <si>
    <t>2398</t>
  </si>
  <si>
    <t>возврат на расчетные счета налогоплательщика</t>
  </si>
  <si>
    <t>2399</t>
  </si>
  <si>
    <t>                                               по состоянию на 01.12.2020 года</t>
  </si>
  <si>
    <t>тыс.рублей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</si>
</sst>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 horizontal="left"/>
    </xf>
    <xf numFmtId="0" fontId="2" fillId="0" borderId="0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38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8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left" wrapText="1" indent="6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 indent="2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view="pageBreakPreview" zoomScale="70" zoomScaleNormal="80" zoomScaleSheetLayoutView="70" zoomScalePageLayoutView="0" workbookViewId="0" topLeftCell="A13">
      <selection activeCell="N21" sqref="N21"/>
    </sheetView>
  </sheetViews>
  <sheetFormatPr defaultColWidth="9.140625" defaultRowHeight="15"/>
  <cols>
    <col min="1" max="1" width="84.421875" style="19" customWidth="1"/>
    <col min="2" max="2" width="7.8515625" style="23" customWidth="1"/>
    <col min="3" max="7" width="10.421875" style="19" customWidth="1"/>
    <col min="8" max="8" width="14.140625" style="19" customWidth="1"/>
    <col min="9" max="17" width="10.421875" style="19" customWidth="1"/>
    <col min="18" max="18" width="11.7109375" style="19" customWidth="1"/>
    <col min="19" max="19" width="12.28125" style="19" customWidth="1"/>
    <col min="20" max="20" width="13.140625" style="19" customWidth="1"/>
    <col min="21" max="22" width="10.421875" style="19" customWidth="1"/>
    <col min="23" max="23" width="13.28125" style="19" customWidth="1"/>
    <col min="24" max="24" width="12.8515625" style="19" customWidth="1"/>
    <col min="25" max="25" width="14.7109375" style="19" customWidth="1"/>
    <col min="26" max="246" width="10.421875" style="19" customWidth="1"/>
    <col min="247" max="16384" width="9.140625" style="19" customWidth="1"/>
  </cols>
  <sheetData>
    <row r="1" ht="14.25">
      <c r="A1" s="22" t="s">
        <v>0</v>
      </c>
    </row>
    <row r="2" spans="1:3" ht="15">
      <c r="A2" s="24" t="s">
        <v>299</v>
      </c>
      <c r="B2" s="25"/>
      <c r="C2" s="26"/>
    </row>
    <row r="3" spans="1:3" ht="15">
      <c r="A3" s="24" t="s">
        <v>300</v>
      </c>
      <c r="B3" s="25"/>
      <c r="C3" s="26"/>
    </row>
    <row r="4" spans="1:3" ht="15">
      <c r="A4" s="24" t="s">
        <v>301</v>
      </c>
      <c r="B4" s="25"/>
      <c r="C4" s="26"/>
    </row>
    <row r="5" spans="1:3" ht="15.75">
      <c r="A5" s="29" t="s">
        <v>507</v>
      </c>
      <c r="B5" s="25"/>
      <c r="C5" s="26"/>
    </row>
    <row r="6" spans="1:3" ht="15">
      <c r="A6" s="24"/>
      <c r="B6" s="25"/>
      <c r="C6" s="26"/>
    </row>
    <row r="7" spans="1:3" ht="15">
      <c r="A7" s="34" t="s">
        <v>241</v>
      </c>
      <c r="B7" s="25"/>
      <c r="C7" s="26"/>
    </row>
    <row r="8" spans="1:3" ht="15">
      <c r="A8" s="34" t="s">
        <v>242</v>
      </c>
      <c r="B8" s="25"/>
      <c r="C8" s="26"/>
    </row>
    <row r="9" ht="15">
      <c r="A9" s="34" t="s">
        <v>438</v>
      </c>
    </row>
    <row r="10" ht="14.25">
      <c r="A10" s="22" t="s">
        <v>2</v>
      </c>
    </row>
    <row r="11" ht="14.25">
      <c r="A11" s="22" t="s">
        <v>232</v>
      </c>
    </row>
    <row r="12" spans="1:2" s="21" customFormat="1" ht="14.25">
      <c r="A12" s="27"/>
      <c r="B12" s="23"/>
    </row>
    <row r="13" s="11" customFormat="1" ht="15">
      <c r="A13" s="10" t="s">
        <v>305</v>
      </c>
    </row>
    <row r="14" spans="1:18" s="11" customFormat="1" ht="15">
      <c r="A14" s="10" t="s">
        <v>306</v>
      </c>
      <c r="R14" s="11" t="s">
        <v>508</v>
      </c>
    </row>
    <row r="15" spans="1:18" s="12" customFormat="1" ht="15" customHeight="1">
      <c r="A15" s="42" t="s">
        <v>3</v>
      </c>
      <c r="B15" s="42" t="s">
        <v>4</v>
      </c>
      <c r="C15" s="42" t="s">
        <v>5</v>
      </c>
      <c r="D15" s="39" t="s">
        <v>6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1"/>
    </row>
    <row r="16" spans="1:18" s="12" customFormat="1" ht="15">
      <c r="A16" s="43"/>
      <c r="B16" s="43"/>
      <c r="C16" s="43"/>
      <c r="D16" s="39" t="s">
        <v>7</v>
      </c>
      <c r="E16" s="40"/>
      <c r="F16" s="40"/>
      <c r="G16" s="40"/>
      <c r="H16" s="40"/>
      <c r="I16" s="40"/>
      <c r="J16" s="40"/>
      <c r="K16" s="41"/>
      <c r="L16" s="42" t="s">
        <v>8</v>
      </c>
      <c r="M16" s="42" t="s">
        <v>9</v>
      </c>
      <c r="N16" s="42" t="s">
        <v>10</v>
      </c>
      <c r="O16" s="42" t="s">
        <v>11</v>
      </c>
      <c r="P16" s="42" t="s">
        <v>12</v>
      </c>
      <c r="Q16" s="42" t="s">
        <v>13</v>
      </c>
      <c r="R16" s="42" t="s">
        <v>304</v>
      </c>
    </row>
    <row r="17" spans="1:18" s="12" customFormat="1" ht="15">
      <c r="A17" s="43"/>
      <c r="B17" s="43"/>
      <c r="C17" s="43"/>
      <c r="D17" s="42" t="s">
        <v>5</v>
      </c>
      <c r="E17" s="39" t="s">
        <v>14</v>
      </c>
      <c r="F17" s="40"/>
      <c r="G17" s="40"/>
      <c r="H17" s="40"/>
      <c r="I17" s="40"/>
      <c r="J17" s="40"/>
      <c r="K17" s="41"/>
      <c r="L17" s="43"/>
      <c r="M17" s="43"/>
      <c r="N17" s="43"/>
      <c r="O17" s="43"/>
      <c r="P17" s="43"/>
      <c r="Q17" s="43"/>
      <c r="R17" s="43"/>
    </row>
    <row r="18" spans="1:18" s="12" customFormat="1" ht="102" customHeight="1">
      <c r="A18" s="43"/>
      <c r="B18" s="43"/>
      <c r="C18" s="43"/>
      <c r="D18" s="43"/>
      <c r="E18" s="39" t="s">
        <v>15</v>
      </c>
      <c r="F18" s="41"/>
      <c r="G18" s="42" t="s">
        <v>16</v>
      </c>
      <c r="H18" s="42" t="s">
        <v>17</v>
      </c>
      <c r="I18" s="42" t="s">
        <v>18</v>
      </c>
      <c r="J18" s="42" t="s">
        <v>19</v>
      </c>
      <c r="K18" s="42" t="s">
        <v>20</v>
      </c>
      <c r="L18" s="43"/>
      <c r="M18" s="43"/>
      <c r="N18" s="43"/>
      <c r="O18" s="43"/>
      <c r="P18" s="43"/>
      <c r="Q18" s="43"/>
      <c r="R18" s="43"/>
    </row>
    <row r="19" spans="1:18" s="12" customFormat="1" ht="51">
      <c r="A19" s="44"/>
      <c r="B19" s="44"/>
      <c r="C19" s="44"/>
      <c r="D19" s="44"/>
      <c r="E19" s="13" t="s">
        <v>5</v>
      </c>
      <c r="F19" s="13" t="s">
        <v>21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15">
      <c r="A20" s="14" t="s">
        <v>22</v>
      </c>
      <c r="B20" s="15" t="s">
        <v>23</v>
      </c>
      <c r="C20" s="15" t="s">
        <v>24</v>
      </c>
      <c r="D20" s="15" t="s">
        <v>25</v>
      </c>
      <c r="E20" s="15" t="s">
        <v>26</v>
      </c>
      <c r="F20" s="15" t="s">
        <v>27</v>
      </c>
      <c r="G20" s="15" t="s">
        <v>28</v>
      </c>
      <c r="H20" s="15" t="s">
        <v>29</v>
      </c>
      <c r="I20" s="15" t="s">
        <v>30</v>
      </c>
      <c r="J20" s="15" t="s">
        <v>31</v>
      </c>
      <c r="K20" s="15" t="s">
        <v>32</v>
      </c>
      <c r="L20" s="15" t="s">
        <v>33</v>
      </c>
      <c r="M20" s="15" t="s">
        <v>34</v>
      </c>
      <c r="N20" s="15" t="s">
        <v>35</v>
      </c>
      <c r="O20" s="15" t="s">
        <v>36</v>
      </c>
      <c r="P20" s="15" t="s">
        <v>37</v>
      </c>
      <c r="Q20" s="15" t="s">
        <v>38</v>
      </c>
      <c r="R20" s="15" t="s">
        <v>39</v>
      </c>
    </row>
    <row r="21" spans="1:18" ht="26.25">
      <c r="A21" s="14" t="s">
        <v>436</v>
      </c>
      <c r="B21" s="15" t="s">
        <v>437</v>
      </c>
      <c r="C21" s="16">
        <v>230691</v>
      </c>
      <c r="D21" s="16">
        <v>163940</v>
      </c>
      <c r="E21" s="16">
        <v>22226</v>
      </c>
      <c r="F21" s="16">
        <v>773</v>
      </c>
      <c r="G21" s="16">
        <v>121388</v>
      </c>
      <c r="H21" s="16">
        <v>121388</v>
      </c>
      <c r="I21" s="16">
        <v>938</v>
      </c>
      <c r="J21" s="16">
        <v>565</v>
      </c>
      <c r="K21" s="16">
        <v>19388</v>
      </c>
      <c r="L21" s="16">
        <v>3458</v>
      </c>
      <c r="M21" s="16">
        <v>1048</v>
      </c>
      <c r="N21" s="16">
        <v>8029</v>
      </c>
      <c r="O21" s="16">
        <v>114</v>
      </c>
      <c r="P21" s="16">
        <v>86</v>
      </c>
      <c r="Q21" s="16">
        <v>509</v>
      </c>
      <c r="R21" s="16">
        <v>53593</v>
      </c>
    </row>
    <row r="22" spans="1:18" ht="15">
      <c r="A22" s="14" t="s">
        <v>386</v>
      </c>
      <c r="B22" s="15" t="s">
        <v>387</v>
      </c>
      <c r="C22" s="16">
        <v>158559</v>
      </c>
      <c r="D22" s="16">
        <v>109351</v>
      </c>
      <c r="E22" s="16">
        <v>4344</v>
      </c>
      <c r="F22" s="16">
        <v>101</v>
      </c>
      <c r="G22" s="16">
        <v>93654</v>
      </c>
      <c r="H22" s="16">
        <v>93654</v>
      </c>
      <c r="I22" s="16">
        <v>938</v>
      </c>
      <c r="J22" s="16">
        <v>565</v>
      </c>
      <c r="K22" s="16">
        <v>10415</v>
      </c>
      <c r="L22" s="16">
        <v>2496</v>
      </c>
      <c r="M22" s="16">
        <v>807</v>
      </c>
      <c r="N22" s="16">
        <v>7578</v>
      </c>
      <c r="O22" s="16">
        <v>113</v>
      </c>
      <c r="P22" s="16">
        <v>85</v>
      </c>
      <c r="Q22" s="16">
        <v>509</v>
      </c>
      <c r="R22" s="16">
        <v>37705</v>
      </c>
    </row>
    <row r="23" spans="1:18" ht="26.25">
      <c r="A23" s="14" t="s">
        <v>235</v>
      </c>
      <c r="B23" s="15" t="s">
        <v>40</v>
      </c>
      <c r="C23" s="16">
        <v>158023</v>
      </c>
      <c r="D23" s="16">
        <v>109221</v>
      </c>
      <c r="E23" s="16">
        <v>4338</v>
      </c>
      <c r="F23" s="16">
        <v>101</v>
      </c>
      <c r="G23" s="16">
        <v>93654</v>
      </c>
      <c r="H23" s="16">
        <v>93654</v>
      </c>
      <c r="I23" s="16">
        <v>938</v>
      </c>
      <c r="J23" s="16">
        <v>565</v>
      </c>
      <c r="K23" s="16">
        <v>10291</v>
      </c>
      <c r="L23" s="16">
        <v>2496</v>
      </c>
      <c r="M23" s="16">
        <v>806</v>
      </c>
      <c r="N23" s="16">
        <v>7575</v>
      </c>
      <c r="O23" s="16">
        <v>113</v>
      </c>
      <c r="P23" s="16">
        <v>85</v>
      </c>
      <c r="Q23" s="16">
        <v>509</v>
      </c>
      <c r="R23" s="16">
        <v>37303</v>
      </c>
    </row>
    <row r="24" spans="1:18" ht="15">
      <c r="A24" s="14" t="s">
        <v>388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5">
      <c r="A25" s="17" t="s">
        <v>42</v>
      </c>
      <c r="B25" s="15" t="s">
        <v>43</v>
      </c>
      <c r="C25" s="16">
        <v>145405</v>
      </c>
      <c r="D25" s="16">
        <v>103742</v>
      </c>
      <c r="E25" s="16">
        <v>4072</v>
      </c>
      <c r="F25" s="16">
        <v>52</v>
      </c>
      <c r="G25" s="16">
        <v>90865</v>
      </c>
      <c r="H25" s="16">
        <v>90865</v>
      </c>
      <c r="I25" s="16">
        <v>900</v>
      </c>
      <c r="J25" s="16">
        <v>541</v>
      </c>
      <c r="K25" s="16">
        <v>7905</v>
      </c>
      <c r="L25" s="16">
        <v>2008</v>
      </c>
      <c r="M25" s="16">
        <v>659</v>
      </c>
      <c r="N25" s="16">
        <v>6049</v>
      </c>
      <c r="O25" s="16">
        <v>28</v>
      </c>
      <c r="P25" s="16">
        <v>22</v>
      </c>
      <c r="Q25" s="16">
        <v>4</v>
      </c>
      <c r="R25" s="16">
        <v>32915</v>
      </c>
    </row>
    <row r="26" spans="1:18" ht="26.25">
      <c r="A26" s="17" t="s">
        <v>236</v>
      </c>
      <c r="B26" s="15" t="s">
        <v>45</v>
      </c>
      <c r="C26" s="16">
        <v>3898</v>
      </c>
      <c r="D26" s="16">
        <v>142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142</v>
      </c>
      <c r="L26" s="16">
        <v>99</v>
      </c>
      <c r="M26" s="16">
        <v>14</v>
      </c>
      <c r="N26" s="16">
        <v>66</v>
      </c>
      <c r="O26" s="16">
        <v>0</v>
      </c>
      <c r="P26" s="16">
        <v>0</v>
      </c>
      <c r="Q26" s="16">
        <v>0</v>
      </c>
      <c r="R26" s="16">
        <v>3577</v>
      </c>
    </row>
    <row r="27" spans="1:18" ht="15">
      <c r="A27" s="17" t="s">
        <v>145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26.25">
      <c r="A28" s="18" t="s">
        <v>237</v>
      </c>
      <c r="B28" s="15" t="s">
        <v>46</v>
      </c>
      <c r="C28" s="16">
        <v>9104</v>
      </c>
      <c r="D28" s="16">
        <v>568</v>
      </c>
      <c r="E28" s="16">
        <v>0</v>
      </c>
      <c r="F28" s="16">
        <v>0</v>
      </c>
      <c r="G28" s="16">
        <v>553</v>
      </c>
      <c r="H28" s="16">
        <v>553</v>
      </c>
      <c r="I28" s="16">
        <v>0</v>
      </c>
      <c r="J28" s="16">
        <v>0</v>
      </c>
      <c r="K28" s="16">
        <v>15</v>
      </c>
      <c r="L28" s="16">
        <v>7</v>
      </c>
      <c r="M28" s="16">
        <v>1</v>
      </c>
      <c r="N28" s="16">
        <v>64</v>
      </c>
      <c r="O28" s="16">
        <v>0</v>
      </c>
      <c r="P28" s="16">
        <v>0</v>
      </c>
      <c r="Q28" s="16">
        <v>0</v>
      </c>
      <c r="R28" s="16">
        <v>8464</v>
      </c>
    </row>
    <row r="29" spans="1:18" ht="15">
      <c r="A29" s="18" t="s">
        <v>44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26.25">
      <c r="A30" s="33" t="s">
        <v>411</v>
      </c>
      <c r="B30" s="15" t="s">
        <v>412</v>
      </c>
      <c r="C30" s="16">
        <v>23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23</v>
      </c>
    </row>
    <row r="31" spans="1:18" ht="26.25">
      <c r="A31" s="18" t="s">
        <v>238</v>
      </c>
      <c r="B31" s="15" t="s">
        <v>47</v>
      </c>
      <c r="C31" s="16">
        <v>467</v>
      </c>
      <c r="D31" s="16">
        <v>119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119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347</v>
      </c>
    </row>
    <row r="32" spans="1:18" ht="26.25">
      <c r="A32" s="17" t="s">
        <v>48</v>
      </c>
      <c r="B32" s="15" t="s">
        <v>49</v>
      </c>
      <c r="C32" s="16">
        <v>12618</v>
      </c>
      <c r="D32" s="16">
        <v>5479</v>
      </c>
      <c r="E32" s="16">
        <v>266</v>
      </c>
      <c r="F32" s="16">
        <v>49</v>
      </c>
      <c r="G32" s="16">
        <v>2789</v>
      </c>
      <c r="H32" s="16">
        <v>2789</v>
      </c>
      <c r="I32" s="16">
        <v>38</v>
      </c>
      <c r="J32" s="16">
        <v>24</v>
      </c>
      <c r="K32" s="16">
        <v>2386</v>
      </c>
      <c r="L32" s="16">
        <v>488</v>
      </c>
      <c r="M32" s="16">
        <v>147</v>
      </c>
      <c r="N32" s="16">
        <v>1526</v>
      </c>
      <c r="O32" s="16">
        <v>85</v>
      </c>
      <c r="P32" s="16">
        <v>63</v>
      </c>
      <c r="Q32" s="16">
        <v>505</v>
      </c>
      <c r="R32" s="16">
        <v>4388</v>
      </c>
    </row>
    <row r="33" spans="1:18" ht="15">
      <c r="A33" s="17" t="s">
        <v>41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5">
      <c r="A34" s="18" t="s">
        <v>51</v>
      </c>
      <c r="B34" s="15" t="s">
        <v>52</v>
      </c>
      <c r="C34" s="16">
        <v>11494</v>
      </c>
      <c r="D34" s="16">
        <v>5272</v>
      </c>
      <c r="E34" s="16">
        <v>253</v>
      </c>
      <c r="F34" s="16">
        <v>42</v>
      </c>
      <c r="G34" s="16">
        <v>2714</v>
      </c>
      <c r="H34" s="16">
        <v>2714</v>
      </c>
      <c r="I34" s="16">
        <v>38</v>
      </c>
      <c r="J34" s="16">
        <v>24</v>
      </c>
      <c r="K34" s="16">
        <v>2267</v>
      </c>
      <c r="L34" s="16">
        <v>433</v>
      </c>
      <c r="M34" s="16">
        <v>146</v>
      </c>
      <c r="N34" s="16">
        <v>1378</v>
      </c>
      <c r="O34" s="16">
        <v>85</v>
      </c>
      <c r="P34" s="16">
        <v>63</v>
      </c>
      <c r="Q34" s="16">
        <v>1</v>
      </c>
      <c r="R34" s="16">
        <v>4179</v>
      </c>
    </row>
    <row r="35" spans="1:18" ht="15">
      <c r="A35" s="18" t="s">
        <v>53</v>
      </c>
      <c r="B35" s="15" t="s">
        <v>54</v>
      </c>
      <c r="C35" s="16">
        <v>1124</v>
      </c>
      <c r="D35" s="16">
        <v>207</v>
      </c>
      <c r="E35" s="16">
        <v>13</v>
      </c>
      <c r="F35" s="16">
        <v>7</v>
      </c>
      <c r="G35" s="16">
        <v>75</v>
      </c>
      <c r="H35" s="16">
        <v>75</v>
      </c>
      <c r="I35" s="16">
        <v>0</v>
      </c>
      <c r="J35" s="16">
        <v>0</v>
      </c>
      <c r="K35" s="16">
        <v>119</v>
      </c>
      <c r="L35" s="16">
        <v>55</v>
      </c>
      <c r="M35" s="16">
        <v>1</v>
      </c>
      <c r="N35" s="16">
        <v>148</v>
      </c>
      <c r="O35" s="16">
        <v>0</v>
      </c>
      <c r="P35" s="16">
        <v>0</v>
      </c>
      <c r="Q35" s="16">
        <v>504</v>
      </c>
      <c r="R35" s="16">
        <v>209</v>
      </c>
    </row>
    <row r="36" spans="1:18" ht="39">
      <c r="A36" s="17" t="s">
        <v>55</v>
      </c>
      <c r="B36" s="15" t="s">
        <v>56</v>
      </c>
      <c r="C36" s="16">
        <v>1071</v>
      </c>
      <c r="D36" s="16">
        <v>132</v>
      </c>
      <c r="E36" s="16">
        <v>5</v>
      </c>
      <c r="F36" s="16">
        <v>5</v>
      </c>
      <c r="G36" s="16">
        <v>9</v>
      </c>
      <c r="H36" s="16">
        <v>9</v>
      </c>
      <c r="I36" s="16">
        <v>0</v>
      </c>
      <c r="J36" s="16">
        <v>0</v>
      </c>
      <c r="K36" s="16">
        <v>118</v>
      </c>
      <c r="L36" s="16">
        <v>24</v>
      </c>
      <c r="M36" s="16">
        <v>3</v>
      </c>
      <c r="N36" s="16">
        <v>49</v>
      </c>
      <c r="O36" s="16">
        <v>1</v>
      </c>
      <c r="P36" s="16">
        <v>0</v>
      </c>
      <c r="Q36" s="16">
        <v>0</v>
      </c>
      <c r="R36" s="16">
        <v>862</v>
      </c>
    </row>
    <row r="37" spans="1:18" ht="15">
      <c r="A37" s="17" t="s">
        <v>145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26.25">
      <c r="A38" s="18" t="s">
        <v>413</v>
      </c>
      <c r="B38" s="15" t="s">
        <v>57</v>
      </c>
      <c r="C38" s="16">
        <v>4959</v>
      </c>
      <c r="D38" s="16">
        <v>3140</v>
      </c>
      <c r="E38" s="16">
        <v>7</v>
      </c>
      <c r="F38" s="16">
        <v>1</v>
      </c>
      <c r="G38" s="16">
        <v>1742</v>
      </c>
      <c r="H38" s="16">
        <v>1742</v>
      </c>
      <c r="I38" s="16">
        <v>0</v>
      </c>
      <c r="J38" s="16">
        <v>0</v>
      </c>
      <c r="K38" s="16">
        <v>1391</v>
      </c>
      <c r="L38" s="16">
        <v>55</v>
      </c>
      <c r="M38" s="16">
        <v>1</v>
      </c>
      <c r="N38" s="16">
        <v>231</v>
      </c>
      <c r="O38" s="16">
        <v>0</v>
      </c>
      <c r="P38" s="16">
        <v>0</v>
      </c>
      <c r="Q38" s="16">
        <v>504</v>
      </c>
      <c r="R38" s="16">
        <v>1028</v>
      </c>
    </row>
    <row r="39" spans="1:18" ht="15">
      <c r="A39" s="18" t="s">
        <v>44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26.25">
      <c r="A40" s="33" t="s">
        <v>411</v>
      </c>
      <c r="B40" s="15" t="s">
        <v>414</v>
      </c>
      <c r="C40" s="16">
        <v>4</v>
      </c>
      <c r="D40" s="16">
        <v>1</v>
      </c>
      <c r="E40" s="16">
        <v>1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3</v>
      </c>
      <c r="O40" s="16">
        <v>0</v>
      </c>
      <c r="P40" s="16">
        <v>0</v>
      </c>
      <c r="Q40" s="16">
        <v>0</v>
      </c>
      <c r="R40" s="16">
        <v>0</v>
      </c>
    </row>
    <row r="41" spans="1:18" ht="39">
      <c r="A41" s="18" t="s">
        <v>239</v>
      </c>
      <c r="B41" s="15" t="s">
        <v>58</v>
      </c>
      <c r="C41" s="16">
        <v>69</v>
      </c>
      <c r="D41" s="16">
        <v>11</v>
      </c>
      <c r="E41" s="16">
        <v>6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5</v>
      </c>
      <c r="L41" s="16">
        <v>0</v>
      </c>
      <c r="M41" s="16">
        <v>0</v>
      </c>
      <c r="N41" s="16">
        <v>3</v>
      </c>
      <c r="O41" s="16">
        <v>0</v>
      </c>
      <c r="P41" s="16">
        <v>0</v>
      </c>
      <c r="Q41" s="16">
        <v>0</v>
      </c>
      <c r="R41" s="16">
        <v>55</v>
      </c>
    </row>
    <row r="42" spans="1:18" ht="15">
      <c r="A42" s="14" t="s">
        <v>123</v>
      </c>
      <c r="B42" s="15" t="s">
        <v>240</v>
      </c>
      <c r="C42" s="16">
        <v>16</v>
      </c>
      <c r="D42" s="16">
        <v>9</v>
      </c>
      <c r="E42" s="16">
        <v>0</v>
      </c>
      <c r="F42" s="16">
        <v>0</v>
      </c>
      <c r="G42" s="16">
        <v>9</v>
      </c>
      <c r="H42" s="16">
        <v>9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7</v>
      </c>
      <c r="P42" s="16">
        <v>4</v>
      </c>
      <c r="Q42" s="16">
        <v>0</v>
      </c>
      <c r="R42" s="16">
        <v>0</v>
      </c>
    </row>
    <row r="43" spans="1:18" ht="26.25">
      <c r="A43" s="14" t="s">
        <v>415</v>
      </c>
      <c r="B43" s="15" t="s">
        <v>60</v>
      </c>
      <c r="C43" s="16">
        <v>777</v>
      </c>
      <c r="D43" s="16">
        <v>260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260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517</v>
      </c>
      <c r="R43" s="16">
        <v>0</v>
      </c>
    </row>
    <row r="44" spans="1:18" ht="15">
      <c r="A44" s="14" t="s">
        <v>59</v>
      </c>
      <c r="B44" s="15" t="s">
        <v>416</v>
      </c>
      <c r="C44" s="16">
        <v>738302</v>
      </c>
      <c r="D44" s="16">
        <v>501594</v>
      </c>
      <c r="E44" s="16">
        <v>35531</v>
      </c>
      <c r="F44" s="16">
        <v>1131</v>
      </c>
      <c r="G44" s="16">
        <v>407452</v>
      </c>
      <c r="H44" s="16">
        <v>407452</v>
      </c>
      <c r="I44" s="16">
        <v>3790</v>
      </c>
      <c r="J44" s="16">
        <v>2284</v>
      </c>
      <c r="K44" s="16">
        <v>54821</v>
      </c>
      <c r="L44" s="16">
        <v>11619</v>
      </c>
      <c r="M44" s="16">
        <v>3634</v>
      </c>
      <c r="N44" s="16">
        <v>32699</v>
      </c>
      <c r="O44" s="16">
        <v>546</v>
      </c>
      <c r="P44" s="16">
        <v>408</v>
      </c>
      <c r="Q44" s="16">
        <v>3562</v>
      </c>
      <c r="R44" s="16">
        <v>184648</v>
      </c>
    </row>
  </sheetData>
  <sheetProtection/>
  <mergeCells count="20">
    <mergeCell ref="A15:A19"/>
    <mergeCell ref="B15:B19"/>
    <mergeCell ref="C15:C19"/>
    <mergeCell ref="D16:K16"/>
    <mergeCell ref="N16:N19"/>
    <mergeCell ref="D17:D19"/>
    <mergeCell ref="E17:K17"/>
    <mergeCell ref="E18:F18"/>
    <mergeCell ref="G18:G19"/>
    <mergeCell ref="H18:H19"/>
    <mergeCell ref="D15:R15"/>
    <mergeCell ref="L16:L19"/>
    <mergeCell ref="M16:M19"/>
    <mergeCell ref="K18:K19"/>
    <mergeCell ref="R16:R19"/>
    <mergeCell ref="I18:I19"/>
    <mergeCell ref="J18:J19"/>
    <mergeCell ref="Q16:Q19"/>
    <mergeCell ref="O16:O19"/>
    <mergeCell ref="P16:P19"/>
  </mergeCells>
  <printOptions/>
  <pageMargins left="0.31496062992125984" right="0.15748031496062992" top="0.7874015748031497" bottom="0.1968503937007874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view="pageBreakPreview" zoomScale="70" zoomScaleSheetLayoutView="70" zoomScalePageLayoutView="0" workbookViewId="0" topLeftCell="A1">
      <selection activeCell="R9" sqref="R9"/>
    </sheetView>
  </sheetViews>
  <sheetFormatPr defaultColWidth="9.140625" defaultRowHeight="15"/>
  <cols>
    <col min="1" max="1" width="121.421875" style="19" customWidth="1"/>
    <col min="2" max="2" width="7.140625" style="23" customWidth="1"/>
    <col min="3" max="5" width="10.421875" style="19" customWidth="1"/>
    <col min="6" max="6" width="11.421875" style="19" customWidth="1"/>
    <col min="7" max="7" width="10.421875" style="19" customWidth="1"/>
    <col min="8" max="8" width="16.140625" style="19" customWidth="1"/>
    <col min="9" max="9" width="12.57421875" style="19" customWidth="1"/>
    <col min="10" max="10" width="10.421875" style="19" customWidth="1"/>
    <col min="11" max="11" width="11.140625" style="19" customWidth="1"/>
    <col min="12" max="13" width="10.421875" style="19" customWidth="1"/>
    <col min="14" max="14" width="12.00390625" style="19" customWidth="1"/>
    <col min="15" max="15" width="10.421875" style="19" customWidth="1"/>
    <col min="16" max="16" width="14.7109375" style="19" customWidth="1"/>
    <col min="17" max="17" width="10.421875" style="19" customWidth="1"/>
    <col min="18" max="18" width="14.7109375" style="19" customWidth="1"/>
    <col min="19" max="19" width="14.8515625" style="19" customWidth="1"/>
    <col min="20" max="20" width="14.421875" style="19" customWidth="1"/>
    <col min="21" max="21" width="11.7109375" style="19" customWidth="1"/>
    <col min="22" max="22" width="12.140625" style="19" customWidth="1"/>
    <col min="23" max="23" width="14.140625" style="19" customWidth="1"/>
    <col min="24" max="24" width="12.7109375" style="19" customWidth="1"/>
    <col min="25" max="25" width="16.421875" style="19" customWidth="1"/>
    <col min="26" max="246" width="10.421875" style="19" customWidth="1"/>
    <col min="247" max="16384" width="9.140625" style="19" customWidth="1"/>
  </cols>
  <sheetData>
    <row r="1" ht="15.75">
      <c r="A1" s="29" t="str">
        <f>1!A5</f>
        <v>                                               по состоянию на 01.12.2020 года</v>
      </c>
    </row>
    <row r="2" ht="14.25">
      <c r="A2" s="22"/>
    </row>
    <row r="3" ht="14.25">
      <c r="A3" s="22" t="s">
        <v>1</v>
      </c>
    </row>
    <row r="4" ht="14.25">
      <c r="A4" s="22" t="s">
        <v>2</v>
      </c>
    </row>
    <row r="5" ht="14.25">
      <c r="A5" s="22" t="s">
        <v>232</v>
      </c>
    </row>
    <row r="6" ht="14.25">
      <c r="A6" s="22"/>
    </row>
    <row r="7" s="11" customFormat="1" ht="15">
      <c r="A7" s="10" t="s">
        <v>307</v>
      </c>
    </row>
    <row r="8" s="11" customFormat="1" ht="15">
      <c r="A8" s="10" t="s">
        <v>308</v>
      </c>
    </row>
    <row r="9" spans="1:18" s="11" customFormat="1" ht="15">
      <c r="A9" s="10" t="s">
        <v>309</v>
      </c>
      <c r="R9" s="11" t="s">
        <v>508</v>
      </c>
    </row>
    <row r="10" spans="1:18" s="12" customFormat="1" ht="15">
      <c r="A10" s="42" t="s">
        <v>3</v>
      </c>
      <c r="B10" s="42" t="s">
        <v>4</v>
      </c>
      <c r="C10" s="42" t="s">
        <v>5</v>
      </c>
      <c r="D10" s="39" t="s">
        <v>6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1:18" s="12" customFormat="1" ht="15">
      <c r="A11" s="43"/>
      <c r="B11" s="43"/>
      <c r="C11" s="43"/>
      <c r="D11" s="39" t="s">
        <v>7</v>
      </c>
      <c r="E11" s="40"/>
      <c r="F11" s="40"/>
      <c r="G11" s="40"/>
      <c r="H11" s="40"/>
      <c r="I11" s="40"/>
      <c r="J11" s="40"/>
      <c r="K11" s="41"/>
      <c r="L11" s="42" t="s">
        <v>8</v>
      </c>
      <c r="M11" s="42" t="s">
        <v>9</v>
      </c>
      <c r="N11" s="42" t="s">
        <v>10</v>
      </c>
      <c r="O11" s="42" t="s">
        <v>11</v>
      </c>
      <c r="P11" s="42" t="s">
        <v>12</v>
      </c>
      <c r="Q11" s="42" t="s">
        <v>13</v>
      </c>
      <c r="R11" s="42" t="s">
        <v>304</v>
      </c>
    </row>
    <row r="12" spans="1:18" s="12" customFormat="1" ht="15">
      <c r="A12" s="43"/>
      <c r="B12" s="43"/>
      <c r="C12" s="43"/>
      <c r="D12" s="42" t="s">
        <v>5</v>
      </c>
      <c r="E12" s="39" t="s">
        <v>14</v>
      </c>
      <c r="F12" s="40"/>
      <c r="G12" s="40"/>
      <c r="H12" s="40"/>
      <c r="I12" s="40"/>
      <c r="J12" s="40"/>
      <c r="K12" s="41"/>
      <c r="L12" s="43"/>
      <c r="M12" s="43"/>
      <c r="N12" s="43"/>
      <c r="O12" s="43"/>
      <c r="P12" s="43"/>
      <c r="Q12" s="43"/>
      <c r="R12" s="43"/>
    </row>
    <row r="13" spans="1:18" s="12" customFormat="1" ht="102" customHeight="1">
      <c r="A13" s="43"/>
      <c r="B13" s="43"/>
      <c r="C13" s="43"/>
      <c r="D13" s="43"/>
      <c r="E13" s="39" t="s">
        <v>15</v>
      </c>
      <c r="F13" s="41"/>
      <c r="G13" s="42" t="s">
        <v>16</v>
      </c>
      <c r="H13" s="42" t="s">
        <v>61</v>
      </c>
      <c r="I13" s="42" t="s">
        <v>18</v>
      </c>
      <c r="J13" s="42" t="s">
        <v>62</v>
      </c>
      <c r="K13" s="42" t="s">
        <v>20</v>
      </c>
      <c r="L13" s="43"/>
      <c r="M13" s="43"/>
      <c r="N13" s="43"/>
      <c r="O13" s="43"/>
      <c r="P13" s="43"/>
      <c r="Q13" s="43"/>
      <c r="R13" s="43"/>
    </row>
    <row r="14" spans="1:18" s="12" customFormat="1" ht="51">
      <c r="A14" s="44"/>
      <c r="B14" s="44"/>
      <c r="C14" s="44"/>
      <c r="D14" s="44"/>
      <c r="E14" s="13" t="s">
        <v>63</v>
      </c>
      <c r="F14" s="13" t="s">
        <v>21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15">
      <c r="A15" s="14" t="s">
        <v>22</v>
      </c>
      <c r="B15" s="15" t="s">
        <v>23</v>
      </c>
      <c r="C15" s="15" t="s">
        <v>24</v>
      </c>
      <c r="D15" s="15" t="s">
        <v>25</v>
      </c>
      <c r="E15" s="15" t="s">
        <v>26</v>
      </c>
      <c r="F15" s="15" t="s">
        <v>27</v>
      </c>
      <c r="G15" s="15" t="s">
        <v>28</v>
      </c>
      <c r="H15" s="15" t="s">
        <v>29</v>
      </c>
      <c r="I15" s="15" t="s">
        <v>30</v>
      </c>
      <c r="J15" s="15" t="s">
        <v>31</v>
      </c>
      <c r="K15" s="15" t="s">
        <v>32</v>
      </c>
      <c r="L15" s="15" t="s">
        <v>33</v>
      </c>
      <c r="M15" s="15" t="s">
        <v>34</v>
      </c>
      <c r="N15" s="15" t="s">
        <v>35</v>
      </c>
      <c r="O15" s="15" t="s">
        <v>36</v>
      </c>
      <c r="P15" s="15" t="s">
        <v>37</v>
      </c>
      <c r="Q15" s="15" t="s">
        <v>38</v>
      </c>
      <c r="R15" s="15" t="s">
        <v>39</v>
      </c>
    </row>
    <row r="16" spans="1:18" ht="15">
      <c r="A16" s="14" t="s">
        <v>389</v>
      </c>
      <c r="B16" s="15" t="s">
        <v>390</v>
      </c>
      <c r="C16" s="16">
        <v>72132</v>
      </c>
      <c r="D16" s="16">
        <v>54589</v>
      </c>
      <c r="E16" s="16">
        <v>17882</v>
      </c>
      <c r="F16" s="16">
        <v>672</v>
      </c>
      <c r="G16" s="16">
        <v>27734</v>
      </c>
      <c r="H16" s="16">
        <v>27734</v>
      </c>
      <c r="I16" s="16">
        <v>0</v>
      </c>
      <c r="J16" s="16">
        <v>0</v>
      </c>
      <c r="K16" s="16">
        <v>8973</v>
      </c>
      <c r="L16" s="16">
        <v>962</v>
      </c>
      <c r="M16" s="16">
        <v>241</v>
      </c>
      <c r="N16" s="16">
        <v>451</v>
      </c>
      <c r="O16" s="16">
        <v>1</v>
      </c>
      <c r="P16" s="16">
        <v>1</v>
      </c>
      <c r="Q16" s="16">
        <v>0</v>
      </c>
      <c r="R16" s="16">
        <v>15888</v>
      </c>
    </row>
    <row r="17" spans="1:18" ht="15">
      <c r="A17" s="14" t="s">
        <v>439</v>
      </c>
      <c r="B17" s="15" t="s">
        <v>64</v>
      </c>
      <c r="C17" s="16">
        <v>9245</v>
      </c>
      <c r="D17" s="16">
        <v>1630</v>
      </c>
      <c r="E17" s="16">
        <v>969</v>
      </c>
      <c r="F17" s="16">
        <v>0</v>
      </c>
      <c r="G17" s="16">
        <v>555</v>
      </c>
      <c r="H17" s="16">
        <v>555</v>
      </c>
      <c r="I17" s="16">
        <v>0</v>
      </c>
      <c r="J17" s="16">
        <v>0</v>
      </c>
      <c r="K17" s="16">
        <v>106</v>
      </c>
      <c r="L17" s="16">
        <v>764</v>
      </c>
      <c r="M17" s="16">
        <v>175</v>
      </c>
      <c r="N17" s="16">
        <v>181</v>
      </c>
      <c r="O17" s="16">
        <v>0</v>
      </c>
      <c r="P17" s="16">
        <v>0</v>
      </c>
      <c r="Q17" s="16">
        <v>0</v>
      </c>
      <c r="R17" s="16">
        <v>6495</v>
      </c>
    </row>
    <row r="18" spans="1:18" ht="26.25">
      <c r="A18" s="17" t="s">
        <v>66</v>
      </c>
      <c r="B18" s="15" t="s">
        <v>67</v>
      </c>
      <c r="C18" s="16">
        <v>6145</v>
      </c>
      <c r="D18" s="16">
        <v>664</v>
      </c>
      <c r="E18" s="16">
        <v>3</v>
      </c>
      <c r="F18" s="16">
        <v>0</v>
      </c>
      <c r="G18" s="16">
        <v>555</v>
      </c>
      <c r="H18" s="16">
        <v>555</v>
      </c>
      <c r="I18" s="16">
        <v>0</v>
      </c>
      <c r="J18" s="16">
        <v>0</v>
      </c>
      <c r="K18" s="16">
        <v>106</v>
      </c>
      <c r="L18" s="16">
        <v>764</v>
      </c>
      <c r="M18" s="16">
        <v>175</v>
      </c>
      <c r="N18" s="16">
        <v>181</v>
      </c>
      <c r="O18" s="16">
        <v>0</v>
      </c>
      <c r="P18" s="16">
        <v>0</v>
      </c>
      <c r="Q18" s="16">
        <v>0</v>
      </c>
      <c r="R18" s="16">
        <v>4361</v>
      </c>
    </row>
    <row r="19" spans="1:18" ht="15">
      <c r="A19" s="18" t="s">
        <v>68</v>
      </c>
      <c r="B19" s="15" t="s">
        <v>69</v>
      </c>
      <c r="C19" s="16">
        <v>4612</v>
      </c>
      <c r="D19" s="16">
        <v>578</v>
      </c>
      <c r="E19" s="16">
        <v>3</v>
      </c>
      <c r="F19" s="16">
        <v>0</v>
      </c>
      <c r="G19" s="16">
        <v>555</v>
      </c>
      <c r="H19" s="16">
        <v>555</v>
      </c>
      <c r="I19" s="16">
        <v>0</v>
      </c>
      <c r="J19" s="16">
        <v>0</v>
      </c>
      <c r="K19" s="16">
        <v>20</v>
      </c>
      <c r="L19" s="16">
        <v>3</v>
      </c>
      <c r="M19" s="16">
        <v>0</v>
      </c>
      <c r="N19" s="16">
        <v>172</v>
      </c>
      <c r="O19" s="16">
        <v>0</v>
      </c>
      <c r="P19" s="16">
        <v>0</v>
      </c>
      <c r="Q19" s="16">
        <v>0</v>
      </c>
      <c r="R19" s="16">
        <v>3859</v>
      </c>
    </row>
    <row r="20" spans="1:18" ht="15">
      <c r="A20" s="33" t="s">
        <v>417</v>
      </c>
      <c r="B20" s="15" t="s">
        <v>71</v>
      </c>
      <c r="C20" s="16">
        <v>3169</v>
      </c>
      <c r="D20" s="16">
        <v>18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18</v>
      </c>
      <c r="L20" s="16">
        <v>0</v>
      </c>
      <c r="M20" s="16">
        <v>0</v>
      </c>
      <c r="N20" s="16">
        <v>129</v>
      </c>
      <c r="O20" s="16">
        <v>0</v>
      </c>
      <c r="P20" s="16">
        <v>0</v>
      </c>
      <c r="Q20" s="16">
        <v>0</v>
      </c>
      <c r="R20" s="16">
        <v>3022</v>
      </c>
    </row>
    <row r="21" spans="1:18" ht="15">
      <c r="A21" s="18" t="s">
        <v>72</v>
      </c>
      <c r="B21" s="15" t="s">
        <v>73</v>
      </c>
      <c r="C21" s="16">
        <v>1533</v>
      </c>
      <c r="D21" s="16">
        <v>86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86</v>
      </c>
      <c r="L21" s="16">
        <v>761</v>
      </c>
      <c r="M21" s="16">
        <v>175</v>
      </c>
      <c r="N21" s="16">
        <v>9</v>
      </c>
      <c r="O21" s="16">
        <v>0</v>
      </c>
      <c r="P21" s="16">
        <v>0</v>
      </c>
      <c r="Q21" s="16">
        <v>0</v>
      </c>
      <c r="R21" s="16">
        <v>502</v>
      </c>
    </row>
    <row r="22" spans="1:18" ht="15">
      <c r="A22" s="17" t="s">
        <v>74</v>
      </c>
      <c r="B22" s="15" t="s">
        <v>75</v>
      </c>
      <c r="C22" s="16">
        <v>3100</v>
      </c>
      <c r="D22" s="16">
        <v>966</v>
      </c>
      <c r="E22" s="16">
        <v>966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2134</v>
      </c>
    </row>
    <row r="23" spans="1:18" ht="15">
      <c r="A23" s="18" t="s">
        <v>76</v>
      </c>
      <c r="B23" s="15" t="s">
        <v>77</v>
      </c>
      <c r="C23" s="16">
        <v>3100</v>
      </c>
      <c r="D23" s="16">
        <v>966</v>
      </c>
      <c r="E23" s="16">
        <v>966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2134</v>
      </c>
    </row>
    <row r="24" spans="1:18" ht="15">
      <c r="A24" s="18" t="s">
        <v>78</v>
      </c>
      <c r="B24" s="15" t="s">
        <v>79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</row>
    <row r="25" spans="1:18" ht="26.25">
      <c r="A25" s="14" t="s">
        <v>418</v>
      </c>
      <c r="B25" s="15" t="s">
        <v>80</v>
      </c>
      <c r="C25" s="16">
        <v>149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101</v>
      </c>
      <c r="M25" s="16">
        <v>48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</row>
    <row r="26" spans="1:18" ht="15">
      <c r="A26" s="14" t="s">
        <v>41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5">
      <c r="A27" s="17" t="s">
        <v>81</v>
      </c>
      <c r="B27" s="15" t="s">
        <v>82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8" ht="15">
      <c r="A28" s="17" t="s">
        <v>83</v>
      </c>
      <c r="B28" s="15" t="s">
        <v>84</v>
      </c>
      <c r="C28" s="16">
        <v>149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101</v>
      </c>
      <c r="M28" s="16">
        <v>48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</row>
    <row r="29" spans="1:18" ht="15">
      <c r="A29" s="17" t="s">
        <v>85</v>
      </c>
      <c r="B29" s="15" t="s">
        <v>86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</row>
    <row r="30" spans="1:18" ht="15">
      <c r="A30" s="17" t="s">
        <v>87</v>
      </c>
      <c r="B30" s="15" t="s">
        <v>88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18" ht="15">
      <c r="A31" s="14" t="s">
        <v>145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5">
      <c r="A32" s="17" t="s">
        <v>398</v>
      </c>
      <c r="B32" s="15" t="s">
        <v>243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</row>
    <row r="33" spans="1:18" ht="26.25">
      <c r="A33" s="14" t="s">
        <v>432</v>
      </c>
      <c r="B33" s="15" t="s">
        <v>89</v>
      </c>
      <c r="C33" s="16">
        <v>38132</v>
      </c>
      <c r="D33" s="16">
        <v>31103</v>
      </c>
      <c r="E33" s="16">
        <v>9415</v>
      </c>
      <c r="F33" s="16">
        <v>25</v>
      </c>
      <c r="G33" s="16">
        <v>15648</v>
      </c>
      <c r="H33" s="16">
        <v>15648</v>
      </c>
      <c r="I33" s="16">
        <v>0</v>
      </c>
      <c r="J33" s="16">
        <v>0</v>
      </c>
      <c r="K33" s="16">
        <v>6040</v>
      </c>
      <c r="L33" s="16">
        <v>53</v>
      </c>
      <c r="M33" s="16">
        <v>1</v>
      </c>
      <c r="N33" s="16">
        <v>96</v>
      </c>
      <c r="O33" s="16">
        <v>0</v>
      </c>
      <c r="P33" s="16">
        <v>0</v>
      </c>
      <c r="Q33" s="16">
        <v>0</v>
      </c>
      <c r="R33" s="16">
        <v>6879</v>
      </c>
    </row>
    <row r="34" spans="1:18" ht="15">
      <c r="A34" s="14" t="s">
        <v>41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5">
      <c r="A35" s="17" t="s">
        <v>244</v>
      </c>
      <c r="B35" s="15" t="s">
        <v>245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</row>
    <row r="36" spans="1:18" ht="26.25">
      <c r="A36" s="17" t="s">
        <v>302</v>
      </c>
      <c r="B36" s="15" t="s">
        <v>247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1:18" ht="15">
      <c r="A37" s="17" t="s">
        <v>303</v>
      </c>
      <c r="B37" s="15" t="s">
        <v>248</v>
      </c>
      <c r="C37" s="16">
        <v>38132</v>
      </c>
      <c r="D37" s="16">
        <v>31103</v>
      </c>
      <c r="E37" s="16">
        <v>9415</v>
      </c>
      <c r="F37" s="16">
        <v>25</v>
      </c>
      <c r="G37" s="16">
        <v>15648</v>
      </c>
      <c r="H37" s="16">
        <v>15648</v>
      </c>
      <c r="I37" s="16">
        <v>0</v>
      </c>
      <c r="J37" s="16">
        <v>0</v>
      </c>
      <c r="K37" s="16">
        <v>6040</v>
      </c>
      <c r="L37" s="16">
        <v>53</v>
      </c>
      <c r="M37" s="16">
        <v>1</v>
      </c>
      <c r="N37" s="16">
        <v>96</v>
      </c>
      <c r="O37" s="16">
        <v>0</v>
      </c>
      <c r="P37" s="16">
        <v>0</v>
      </c>
      <c r="Q37" s="16">
        <v>0</v>
      </c>
      <c r="R37" s="16">
        <v>6879</v>
      </c>
    </row>
    <row r="38" spans="1:18" ht="15">
      <c r="A38" s="14" t="s">
        <v>249</v>
      </c>
      <c r="B38" s="15" t="s">
        <v>250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</row>
    <row r="39" spans="1:18" ht="15">
      <c r="A39" s="14" t="s">
        <v>90</v>
      </c>
      <c r="B39" s="15" t="s">
        <v>91</v>
      </c>
      <c r="C39" s="16">
        <v>4674</v>
      </c>
      <c r="D39" s="16">
        <v>3451</v>
      </c>
      <c r="E39" s="16">
        <v>471</v>
      </c>
      <c r="F39" s="16">
        <v>11</v>
      </c>
      <c r="G39" s="16">
        <v>1668</v>
      </c>
      <c r="H39" s="16">
        <v>1668</v>
      </c>
      <c r="I39" s="16">
        <v>0</v>
      </c>
      <c r="J39" s="16">
        <v>0</v>
      </c>
      <c r="K39" s="16">
        <v>1312</v>
      </c>
      <c r="L39" s="16">
        <v>20</v>
      </c>
      <c r="M39" s="16">
        <v>5</v>
      </c>
      <c r="N39" s="16">
        <v>155</v>
      </c>
      <c r="O39" s="16">
        <v>1</v>
      </c>
      <c r="P39" s="16">
        <v>1</v>
      </c>
      <c r="Q39" s="16">
        <v>0</v>
      </c>
      <c r="R39" s="16">
        <v>1042</v>
      </c>
    </row>
    <row r="40" spans="1:18" ht="15">
      <c r="A40" s="17" t="s">
        <v>51</v>
      </c>
      <c r="B40" s="15" t="s">
        <v>92</v>
      </c>
      <c r="C40" s="16">
        <v>2170</v>
      </c>
      <c r="D40" s="16">
        <v>1795</v>
      </c>
      <c r="E40" s="16">
        <v>285</v>
      </c>
      <c r="F40" s="16">
        <v>11</v>
      </c>
      <c r="G40" s="16">
        <v>1033</v>
      </c>
      <c r="H40" s="16">
        <v>1033</v>
      </c>
      <c r="I40" s="16">
        <v>0</v>
      </c>
      <c r="J40" s="16">
        <v>0</v>
      </c>
      <c r="K40" s="16">
        <v>477</v>
      </c>
      <c r="L40" s="16">
        <v>20</v>
      </c>
      <c r="M40" s="16">
        <v>5</v>
      </c>
      <c r="N40" s="16">
        <v>106</v>
      </c>
      <c r="O40" s="16">
        <v>1</v>
      </c>
      <c r="P40" s="16">
        <v>1</v>
      </c>
      <c r="Q40" s="16">
        <v>0</v>
      </c>
      <c r="R40" s="16">
        <v>243</v>
      </c>
    </row>
    <row r="41" spans="1:18" ht="15">
      <c r="A41" s="17" t="s">
        <v>53</v>
      </c>
      <c r="B41" s="15" t="s">
        <v>93</v>
      </c>
      <c r="C41" s="16">
        <v>2504</v>
      </c>
      <c r="D41" s="16">
        <v>1656</v>
      </c>
      <c r="E41" s="16">
        <v>186</v>
      </c>
      <c r="F41" s="16">
        <v>0</v>
      </c>
      <c r="G41" s="16">
        <v>635</v>
      </c>
      <c r="H41" s="16">
        <v>635</v>
      </c>
      <c r="I41" s="16">
        <v>0</v>
      </c>
      <c r="J41" s="16">
        <v>0</v>
      </c>
      <c r="K41" s="16">
        <v>835</v>
      </c>
      <c r="L41" s="16">
        <v>0</v>
      </c>
      <c r="M41" s="16">
        <v>0</v>
      </c>
      <c r="N41" s="16">
        <v>49</v>
      </c>
      <c r="O41" s="16">
        <v>0</v>
      </c>
      <c r="P41" s="16">
        <v>0</v>
      </c>
      <c r="Q41" s="16">
        <v>0</v>
      </c>
      <c r="R41" s="16">
        <v>799</v>
      </c>
    </row>
    <row r="42" spans="1:18" ht="26.25">
      <c r="A42" s="17" t="s">
        <v>66</v>
      </c>
      <c r="B42" s="15" t="s">
        <v>94</v>
      </c>
      <c r="C42" s="16">
        <v>3698</v>
      </c>
      <c r="D42" s="16">
        <v>3025</v>
      </c>
      <c r="E42" s="16">
        <v>47</v>
      </c>
      <c r="F42" s="16">
        <v>11</v>
      </c>
      <c r="G42" s="16">
        <v>1667</v>
      </c>
      <c r="H42" s="16">
        <v>1667</v>
      </c>
      <c r="I42" s="16">
        <v>0</v>
      </c>
      <c r="J42" s="16">
        <v>0</v>
      </c>
      <c r="K42" s="16">
        <v>1311</v>
      </c>
      <c r="L42" s="16">
        <v>20</v>
      </c>
      <c r="M42" s="16">
        <v>5</v>
      </c>
      <c r="N42" s="16">
        <v>155</v>
      </c>
      <c r="O42" s="16">
        <v>1</v>
      </c>
      <c r="P42" s="16">
        <v>1</v>
      </c>
      <c r="Q42" s="16">
        <v>0</v>
      </c>
      <c r="R42" s="16">
        <v>492</v>
      </c>
    </row>
    <row r="43" spans="1:18" ht="15">
      <c r="A43" s="18" t="s">
        <v>68</v>
      </c>
      <c r="B43" s="15" t="s">
        <v>95</v>
      </c>
      <c r="C43" s="16">
        <v>3643</v>
      </c>
      <c r="D43" s="16">
        <v>3022</v>
      </c>
      <c r="E43" s="16">
        <v>47</v>
      </c>
      <c r="F43" s="16">
        <v>11</v>
      </c>
      <c r="G43" s="16">
        <v>1667</v>
      </c>
      <c r="H43" s="16">
        <v>1667</v>
      </c>
      <c r="I43" s="16">
        <v>0</v>
      </c>
      <c r="J43" s="16">
        <v>0</v>
      </c>
      <c r="K43" s="16">
        <v>1308</v>
      </c>
      <c r="L43" s="16">
        <v>0</v>
      </c>
      <c r="M43" s="16">
        <v>0</v>
      </c>
      <c r="N43" s="16">
        <v>133</v>
      </c>
      <c r="O43" s="16">
        <v>1</v>
      </c>
      <c r="P43" s="16">
        <v>1</v>
      </c>
      <c r="Q43" s="16">
        <v>0</v>
      </c>
      <c r="R43" s="16">
        <v>487</v>
      </c>
    </row>
    <row r="44" spans="1:18" ht="15">
      <c r="A44" s="33" t="s">
        <v>417</v>
      </c>
      <c r="B44" s="15" t="s">
        <v>96</v>
      </c>
      <c r="C44" s="16">
        <v>162</v>
      </c>
      <c r="D44" s="16">
        <v>29</v>
      </c>
      <c r="E44" s="16">
        <v>11</v>
      </c>
      <c r="F44" s="16">
        <v>11</v>
      </c>
      <c r="G44" s="16">
        <v>0</v>
      </c>
      <c r="H44" s="16">
        <v>0</v>
      </c>
      <c r="I44" s="16">
        <v>0</v>
      </c>
      <c r="J44" s="16">
        <v>0</v>
      </c>
      <c r="K44" s="16">
        <v>18</v>
      </c>
      <c r="L44" s="16">
        <v>0</v>
      </c>
      <c r="M44" s="16">
        <v>0</v>
      </c>
      <c r="N44" s="16">
        <v>63</v>
      </c>
      <c r="O44" s="16">
        <v>1</v>
      </c>
      <c r="P44" s="16">
        <v>1</v>
      </c>
      <c r="Q44" s="16">
        <v>0</v>
      </c>
      <c r="R44" s="16">
        <v>69</v>
      </c>
    </row>
    <row r="45" spans="1:18" ht="15">
      <c r="A45" s="18" t="s">
        <v>72</v>
      </c>
      <c r="B45" s="15" t="s">
        <v>97</v>
      </c>
      <c r="C45" s="16">
        <v>55</v>
      </c>
      <c r="D45" s="16">
        <v>3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3</v>
      </c>
      <c r="L45" s="16">
        <v>20</v>
      </c>
      <c r="M45" s="16">
        <v>5</v>
      </c>
      <c r="N45" s="16">
        <v>22</v>
      </c>
      <c r="O45" s="16">
        <v>0</v>
      </c>
      <c r="P45" s="16">
        <v>0</v>
      </c>
      <c r="Q45" s="16">
        <v>0</v>
      </c>
      <c r="R45" s="16">
        <v>5</v>
      </c>
    </row>
    <row r="46" spans="1:18" ht="15">
      <c r="A46" s="17" t="s">
        <v>98</v>
      </c>
      <c r="B46" s="15" t="s">
        <v>99</v>
      </c>
      <c r="C46" s="16">
        <v>974</v>
      </c>
      <c r="D46" s="16">
        <v>424</v>
      </c>
      <c r="E46" s="16">
        <v>424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550</v>
      </c>
    </row>
    <row r="47" spans="1:18" ht="15">
      <c r="A47" s="18" t="s">
        <v>76</v>
      </c>
      <c r="B47" s="15" t="s">
        <v>100</v>
      </c>
      <c r="C47" s="16">
        <v>974</v>
      </c>
      <c r="D47" s="16">
        <v>424</v>
      </c>
      <c r="E47" s="16">
        <v>424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550</v>
      </c>
    </row>
    <row r="48" spans="1:18" ht="15">
      <c r="A48" s="18" t="s">
        <v>78</v>
      </c>
      <c r="B48" s="15" t="s">
        <v>101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</row>
    <row r="49" spans="1:18" ht="15">
      <c r="A49" s="14" t="s">
        <v>210</v>
      </c>
      <c r="B49" s="15" t="s">
        <v>102</v>
      </c>
      <c r="C49" s="16">
        <v>29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17</v>
      </c>
      <c r="M49" s="16">
        <v>12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ht="15">
      <c r="A50" s="17" t="s">
        <v>81</v>
      </c>
      <c r="B50" s="15" t="s">
        <v>103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ht="15">
      <c r="A51" s="17" t="s">
        <v>83</v>
      </c>
      <c r="B51" s="15" t="s">
        <v>104</v>
      </c>
      <c r="C51" s="16">
        <v>25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17</v>
      </c>
      <c r="M51" s="16">
        <v>8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18" ht="15">
      <c r="A52" s="17" t="s">
        <v>85</v>
      </c>
      <c r="B52" s="15" t="s">
        <v>105</v>
      </c>
      <c r="C52" s="16">
        <v>4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4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</row>
    <row r="53" spans="1:18" ht="15">
      <c r="A53" s="17" t="s">
        <v>87</v>
      </c>
      <c r="B53" s="15" t="s">
        <v>106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</row>
    <row r="54" spans="1:18" ht="15">
      <c r="A54" s="17" t="s">
        <v>399</v>
      </c>
      <c r="B54" s="15" t="s">
        <v>400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</row>
    <row r="55" spans="1:18" ht="15">
      <c r="A55" s="17" t="s">
        <v>401</v>
      </c>
      <c r="B55" s="15" t="s">
        <v>402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</row>
    <row r="56" spans="1:18" ht="15">
      <c r="A56" s="14" t="s">
        <v>145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26.25">
      <c r="A57" s="17" t="s">
        <v>433</v>
      </c>
      <c r="B57" s="15" t="s">
        <v>107</v>
      </c>
      <c r="C57" s="16">
        <v>19903</v>
      </c>
      <c r="D57" s="16">
        <v>18405</v>
      </c>
      <c r="E57" s="16">
        <v>7027</v>
      </c>
      <c r="F57" s="16">
        <v>636</v>
      </c>
      <c r="G57" s="16">
        <v>9863</v>
      </c>
      <c r="H57" s="16">
        <v>9863</v>
      </c>
      <c r="I57" s="16">
        <v>0</v>
      </c>
      <c r="J57" s="16">
        <v>0</v>
      </c>
      <c r="K57" s="16">
        <v>1515</v>
      </c>
      <c r="L57" s="16">
        <v>7</v>
      </c>
      <c r="M57" s="16">
        <v>0</v>
      </c>
      <c r="N57" s="16">
        <v>19</v>
      </c>
      <c r="O57" s="16">
        <v>0</v>
      </c>
      <c r="P57" s="16">
        <v>0</v>
      </c>
      <c r="Q57" s="16">
        <v>0</v>
      </c>
      <c r="R57" s="16">
        <v>1472</v>
      </c>
    </row>
    <row r="58" spans="1:18" ht="15">
      <c r="A58" s="17" t="s">
        <v>41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5">
      <c r="A59" s="18" t="s">
        <v>244</v>
      </c>
      <c r="B59" s="15" t="s">
        <v>251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</row>
    <row r="60" spans="1:18" ht="26.25">
      <c r="A60" s="18" t="s">
        <v>302</v>
      </c>
      <c r="B60" s="15" t="s">
        <v>252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</row>
    <row r="61" spans="1:18" ht="15">
      <c r="A61" s="18" t="s">
        <v>303</v>
      </c>
      <c r="B61" s="15" t="s">
        <v>253</v>
      </c>
      <c r="C61" s="16">
        <v>19903</v>
      </c>
      <c r="D61" s="16">
        <v>18405</v>
      </c>
      <c r="E61" s="16">
        <v>7027</v>
      </c>
      <c r="F61" s="16">
        <v>636</v>
      </c>
      <c r="G61" s="16">
        <v>9863</v>
      </c>
      <c r="H61" s="16">
        <v>9863</v>
      </c>
      <c r="I61" s="16">
        <v>0</v>
      </c>
      <c r="J61" s="16">
        <v>0</v>
      </c>
      <c r="K61" s="16">
        <v>1515</v>
      </c>
      <c r="L61" s="16">
        <v>7</v>
      </c>
      <c r="M61" s="16">
        <v>0</v>
      </c>
      <c r="N61" s="16">
        <v>19</v>
      </c>
      <c r="O61" s="16">
        <v>0</v>
      </c>
      <c r="P61" s="16">
        <v>0</v>
      </c>
      <c r="Q61" s="16">
        <v>0</v>
      </c>
      <c r="R61" s="16">
        <v>1472</v>
      </c>
    </row>
    <row r="62" spans="1:18" ht="15">
      <c r="A62" s="17" t="s">
        <v>249</v>
      </c>
      <c r="B62" s="15" t="s">
        <v>254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</row>
    <row r="63" spans="1:18" ht="15">
      <c r="A63" s="14" t="s">
        <v>59</v>
      </c>
      <c r="B63" s="15" t="s">
        <v>440</v>
      </c>
      <c r="C63" s="16">
        <v>238316</v>
      </c>
      <c r="D63" s="16">
        <v>172342</v>
      </c>
      <c r="E63" s="16">
        <v>55568</v>
      </c>
      <c r="F63" s="16">
        <v>2049</v>
      </c>
      <c r="G63" s="16">
        <v>87091</v>
      </c>
      <c r="H63" s="16">
        <v>87091</v>
      </c>
      <c r="I63" s="16">
        <v>0</v>
      </c>
      <c r="J63" s="16">
        <v>0</v>
      </c>
      <c r="K63" s="16">
        <v>29683</v>
      </c>
      <c r="L63" s="16">
        <v>3690</v>
      </c>
      <c r="M63" s="16">
        <v>908</v>
      </c>
      <c r="N63" s="16">
        <v>2036</v>
      </c>
      <c r="O63" s="16">
        <v>6</v>
      </c>
      <c r="P63" s="16">
        <v>6</v>
      </c>
      <c r="Q63" s="16">
        <v>0</v>
      </c>
      <c r="R63" s="16">
        <v>59334</v>
      </c>
    </row>
    <row r="64" spans="1:18" ht="14.25">
      <c r="A64" s="31"/>
      <c r="B64" s="32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4.25">
      <c r="A65" s="31"/>
      <c r="B65" s="32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">
      <c r="A66" s="28" t="s">
        <v>310</v>
      </c>
      <c r="B66" s="25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ht="15">
      <c r="A67" s="14" t="s">
        <v>22</v>
      </c>
      <c r="B67" s="15" t="s">
        <v>23</v>
      </c>
      <c r="C67" s="15" t="s">
        <v>24</v>
      </c>
      <c r="D67" s="15" t="s">
        <v>25</v>
      </c>
      <c r="E67" s="15" t="s">
        <v>26</v>
      </c>
      <c r="F67" s="15" t="s">
        <v>27</v>
      </c>
      <c r="G67" s="15" t="s">
        <v>28</v>
      </c>
      <c r="H67" s="15" t="s">
        <v>29</v>
      </c>
      <c r="I67" s="15" t="s">
        <v>30</v>
      </c>
      <c r="J67" s="15" t="s">
        <v>31</v>
      </c>
      <c r="K67" s="15" t="s">
        <v>32</v>
      </c>
      <c r="L67" s="15" t="s">
        <v>33</v>
      </c>
      <c r="M67" s="15" t="s">
        <v>34</v>
      </c>
      <c r="N67" s="15" t="s">
        <v>35</v>
      </c>
      <c r="O67" s="15" t="s">
        <v>36</v>
      </c>
      <c r="P67" s="15" t="s">
        <v>37</v>
      </c>
      <c r="Q67" s="15" t="s">
        <v>38</v>
      </c>
      <c r="R67" s="15" t="s">
        <v>39</v>
      </c>
    </row>
    <row r="68" spans="1:18" ht="15">
      <c r="A68" s="14" t="s">
        <v>65</v>
      </c>
      <c r="B68" s="15" t="s">
        <v>441</v>
      </c>
      <c r="C68" s="16">
        <v>3227</v>
      </c>
      <c r="D68" s="16">
        <v>2091</v>
      </c>
      <c r="E68" s="16">
        <v>502</v>
      </c>
      <c r="F68" s="16">
        <v>106</v>
      </c>
      <c r="G68" s="16">
        <v>1589</v>
      </c>
      <c r="H68" s="16">
        <v>1589</v>
      </c>
      <c r="I68" s="16">
        <v>0</v>
      </c>
      <c r="J68" s="16">
        <v>0</v>
      </c>
      <c r="K68" s="16">
        <v>0</v>
      </c>
      <c r="L68" s="16">
        <v>53</v>
      </c>
      <c r="M68" s="16">
        <v>0</v>
      </c>
      <c r="N68" s="16">
        <v>1</v>
      </c>
      <c r="O68" s="16">
        <v>1082</v>
      </c>
      <c r="P68" s="16">
        <v>676</v>
      </c>
      <c r="Q68" s="16">
        <v>0</v>
      </c>
      <c r="R68" s="16">
        <v>0</v>
      </c>
    </row>
    <row r="69" spans="1:18" ht="15">
      <c r="A69" s="14" t="s">
        <v>186</v>
      </c>
      <c r="B69" s="15" t="s">
        <v>499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</row>
    <row r="70" spans="1:18" ht="15">
      <c r="A70" s="14" t="s">
        <v>146</v>
      </c>
      <c r="B70" s="15" t="s">
        <v>255</v>
      </c>
      <c r="C70" s="16">
        <v>0</v>
      </c>
      <c r="D70" s="15" t="s">
        <v>50</v>
      </c>
      <c r="E70" s="15" t="s">
        <v>50</v>
      </c>
      <c r="F70" s="15" t="s">
        <v>50</v>
      </c>
      <c r="G70" s="16">
        <v>0</v>
      </c>
      <c r="H70" s="16">
        <v>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 t="s">
        <v>50</v>
      </c>
      <c r="P70" s="15" t="s">
        <v>50</v>
      </c>
      <c r="Q70" s="15" t="s">
        <v>50</v>
      </c>
      <c r="R70" s="15" t="s">
        <v>50</v>
      </c>
    </row>
    <row r="71" spans="1:18" ht="14.25">
      <c r="A71" s="14" t="s">
        <v>500</v>
      </c>
      <c r="B71" s="15" t="s">
        <v>311</v>
      </c>
      <c r="C71" s="15" t="s">
        <v>50</v>
      </c>
      <c r="D71" s="15" t="s">
        <v>50</v>
      </c>
      <c r="E71" s="15" t="s">
        <v>50</v>
      </c>
      <c r="F71" s="15" t="s">
        <v>50</v>
      </c>
      <c r="G71" s="16">
        <v>10468462</v>
      </c>
      <c r="H71" s="16">
        <v>10468462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 t="s">
        <v>50</v>
      </c>
      <c r="P71" s="15" t="s">
        <v>50</v>
      </c>
      <c r="Q71" s="15" t="s">
        <v>50</v>
      </c>
      <c r="R71" s="15" t="s">
        <v>50</v>
      </c>
    </row>
    <row r="72" spans="1:18" ht="14.25">
      <c r="A72" s="14" t="s">
        <v>41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4.25">
      <c r="A73" s="17" t="s">
        <v>501</v>
      </c>
      <c r="B73" s="15" t="s">
        <v>502</v>
      </c>
      <c r="C73" s="15" t="s">
        <v>50</v>
      </c>
      <c r="D73" s="15" t="s">
        <v>50</v>
      </c>
      <c r="E73" s="15" t="s">
        <v>50</v>
      </c>
      <c r="F73" s="15" t="s">
        <v>50</v>
      </c>
      <c r="G73" s="16">
        <v>627765</v>
      </c>
      <c r="H73" s="16">
        <v>627765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</row>
    <row r="74" spans="1:18" ht="14.25">
      <c r="A74" s="17" t="s">
        <v>503</v>
      </c>
      <c r="B74" s="15" t="s">
        <v>504</v>
      </c>
      <c r="C74" s="15" t="s">
        <v>50</v>
      </c>
      <c r="D74" s="15" t="s">
        <v>50</v>
      </c>
      <c r="E74" s="15" t="s">
        <v>50</v>
      </c>
      <c r="F74" s="15" t="s">
        <v>50</v>
      </c>
      <c r="G74" s="16">
        <v>7080</v>
      </c>
      <c r="H74" s="16">
        <v>7080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 t="s">
        <v>50</v>
      </c>
      <c r="P74" s="15" t="s">
        <v>50</v>
      </c>
      <c r="Q74" s="15" t="s">
        <v>50</v>
      </c>
      <c r="R74" s="15" t="s">
        <v>50</v>
      </c>
    </row>
    <row r="75" spans="1:18" ht="14.25">
      <c r="A75" s="17" t="s">
        <v>505</v>
      </c>
      <c r="B75" s="15" t="s">
        <v>506</v>
      </c>
      <c r="C75" s="15" t="s">
        <v>50</v>
      </c>
      <c r="D75" s="15" t="s">
        <v>50</v>
      </c>
      <c r="E75" s="15" t="s">
        <v>50</v>
      </c>
      <c r="F75" s="15" t="s">
        <v>50</v>
      </c>
      <c r="G75" s="16">
        <v>9833617</v>
      </c>
      <c r="H75" s="16">
        <v>9833617</v>
      </c>
      <c r="I75" s="15" t="s">
        <v>50</v>
      </c>
      <c r="J75" s="15" t="s">
        <v>50</v>
      </c>
      <c r="K75" s="15" t="s">
        <v>50</v>
      </c>
      <c r="L75" s="15" t="s">
        <v>50</v>
      </c>
      <c r="M75" s="15" t="s">
        <v>50</v>
      </c>
      <c r="N75" s="15" t="s">
        <v>50</v>
      </c>
      <c r="O75" s="15" t="s">
        <v>50</v>
      </c>
      <c r="P75" s="15" t="s">
        <v>50</v>
      </c>
      <c r="Q75" s="15" t="s">
        <v>50</v>
      </c>
      <c r="R75" s="15" t="s">
        <v>50</v>
      </c>
    </row>
  </sheetData>
  <sheetProtection/>
  <mergeCells count="20">
    <mergeCell ref="Q11:Q14"/>
    <mergeCell ref="R11:R14"/>
    <mergeCell ref="D12:D14"/>
    <mergeCell ref="E12:K12"/>
    <mergeCell ref="E13:F13"/>
    <mergeCell ref="G13:G14"/>
    <mergeCell ref="H13:H14"/>
    <mergeCell ref="I13:I14"/>
    <mergeCell ref="J13:J14"/>
    <mergeCell ref="K13:K14"/>
    <mergeCell ref="A10:A14"/>
    <mergeCell ref="B10:B14"/>
    <mergeCell ref="C10:C14"/>
    <mergeCell ref="D10:R10"/>
    <mergeCell ref="D11:K11"/>
    <mergeCell ref="L11:L14"/>
    <mergeCell ref="M11:M14"/>
    <mergeCell ref="N11:N14"/>
    <mergeCell ref="O11:O14"/>
    <mergeCell ref="P11:P14"/>
  </mergeCells>
  <printOptions/>
  <pageMargins left="0.2362204724409449" right="0.15748031496062992" top="0.1968503937007874" bottom="0.1968503937007874" header="0.5118110236220472" footer="0.5118110236220472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60" zoomScaleNormal="80" zoomScalePageLayoutView="0" workbookViewId="0" topLeftCell="A1">
      <selection activeCell="J7" sqref="J7"/>
    </sheetView>
  </sheetViews>
  <sheetFormatPr defaultColWidth="9.140625" defaultRowHeight="15"/>
  <cols>
    <col min="1" max="1" width="67.140625" style="3" customWidth="1"/>
    <col min="2" max="2" width="10.421875" style="2" customWidth="1"/>
    <col min="3" max="3" width="17.28125" style="3" customWidth="1"/>
    <col min="4" max="8" width="10.421875" style="3" customWidth="1"/>
    <col min="9" max="9" width="24.7109375" style="3" customWidth="1"/>
    <col min="10" max="10" width="21.8515625" style="3" customWidth="1"/>
    <col min="11" max="11" width="0.13671875" style="3" customWidth="1"/>
    <col min="12" max="246" width="10.421875" style="3" customWidth="1"/>
    <col min="247" max="16384" width="9.140625" style="3" customWidth="1"/>
  </cols>
  <sheetData>
    <row r="1" ht="15.75">
      <c r="A1" s="29" t="str">
        <f>1!A5</f>
        <v>                                               по состоянию на 01.12.2020 года</v>
      </c>
    </row>
    <row r="2" ht="14.25">
      <c r="A2" s="1"/>
    </row>
    <row r="3" ht="14.25">
      <c r="A3" s="1" t="s">
        <v>241</v>
      </c>
    </row>
    <row r="4" ht="14.25">
      <c r="A4" s="1" t="s">
        <v>256</v>
      </c>
    </row>
    <row r="5" ht="14.25">
      <c r="A5" s="1" t="s">
        <v>232</v>
      </c>
    </row>
    <row r="6" spans="1:3" ht="14.25">
      <c r="A6" s="4"/>
      <c r="C6" s="5"/>
    </row>
    <row r="7" spans="1:10" s="11" customFormat="1" ht="15">
      <c r="A7" s="10" t="s">
        <v>312</v>
      </c>
      <c r="J7" s="11" t="s">
        <v>508</v>
      </c>
    </row>
    <row r="8" spans="1:10" s="12" customFormat="1" ht="89.25">
      <c r="A8" s="13" t="s">
        <v>3</v>
      </c>
      <c r="B8" s="13" t="s">
        <v>4</v>
      </c>
      <c r="C8" s="13" t="s">
        <v>108</v>
      </c>
      <c r="D8" s="13" t="s">
        <v>5</v>
      </c>
      <c r="E8" s="13" t="s">
        <v>257</v>
      </c>
      <c r="F8" s="13" t="s">
        <v>258</v>
      </c>
      <c r="G8" s="13" t="s">
        <v>259</v>
      </c>
      <c r="H8" s="13" t="s">
        <v>109</v>
      </c>
      <c r="I8" s="13" t="s">
        <v>260</v>
      </c>
      <c r="J8" s="13" t="s">
        <v>261</v>
      </c>
    </row>
    <row r="9" spans="1:10" ht="15">
      <c r="A9" s="14" t="s">
        <v>22</v>
      </c>
      <c r="B9" s="15" t="s">
        <v>23</v>
      </c>
      <c r="C9" s="15" t="s">
        <v>24</v>
      </c>
      <c r="D9" s="15" t="s">
        <v>25</v>
      </c>
      <c r="E9" s="15" t="s">
        <v>26</v>
      </c>
      <c r="F9" s="15" t="s">
        <v>27</v>
      </c>
      <c r="G9" s="15" t="s">
        <v>28</v>
      </c>
      <c r="H9" s="15" t="s">
        <v>29</v>
      </c>
      <c r="I9" s="15" t="s">
        <v>30</v>
      </c>
      <c r="J9" s="15" t="s">
        <v>31</v>
      </c>
    </row>
    <row r="10" spans="1:10" ht="39">
      <c r="A10" s="14" t="s">
        <v>110</v>
      </c>
      <c r="B10" s="15" t="s">
        <v>111</v>
      </c>
      <c r="C10" s="16">
        <v>1</v>
      </c>
      <c r="D10" s="16">
        <v>75292</v>
      </c>
      <c r="E10" s="16">
        <v>39736</v>
      </c>
      <c r="F10" s="16">
        <v>16556</v>
      </c>
      <c r="G10" s="16">
        <v>18521</v>
      </c>
      <c r="H10" s="16">
        <v>0</v>
      </c>
      <c r="I10" s="16">
        <v>0</v>
      </c>
      <c r="J10" s="16">
        <v>479</v>
      </c>
    </row>
    <row r="11" spans="1:10" ht="39">
      <c r="A11" s="14" t="s">
        <v>442</v>
      </c>
      <c r="B11" s="15" t="s">
        <v>443</v>
      </c>
      <c r="C11" s="16">
        <v>5</v>
      </c>
      <c r="D11" s="16">
        <v>87</v>
      </c>
      <c r="E11" s="16">
        <v>57</v>
      </c>
      <c r="F11" s="16">
        <v>13</v>
      </c>
      <c r="G11" s="16">
        <v>2</v>
      </c>
      <c r="H11" s="16">
        <v>0</v>
      </c>
      <c r="I11" s="16">
        <v>0</v>
      </c>
      <c r="J11" s="16">
        <v>15</v>
      </c>
    </row>
    <row r="12" spans="1:10" ht="39">
      <c r="A12" s="14" t="s">
        <v>444</v>
      </c>
      <c r="B12" s="15" t="s">
        <v>445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ht="26.25">
      <c r="A13" s="14" t="s">
        <v>112</v>
      </c>
      <c r="B13" s="15" t="s">
        <v>113</v>
      </c>
      <c r="C13" s="16">
        <v>1</v>
      </c>
      <c r="D13" s="16">
        <v>8353</v>
      </c>
      <c r="E13" s="16">
        <v>3454</v>
      </c>
      <c r="F13" s="16">
        <v>3268</v>
      </c>
      <c r="G13" s="16">
        <v>1631</v>
      </c>
      <c r="H13" s="16">
        <v>0</v>
      </c>
      <c r="I13" s="16">
        <v>0</v>
      </c>
      <c r="J13" s="16">
        <v>0</v>
      </c>
    </row>
    <row r="14" spans="1:10" ht="26.25">
      <c r="A14" s="14" t="s">
        <v>446</v>
      </c>
      <c r="B14" s="15" t="s">
        <v>447</v>
      </c>
      <c r="C14" s="16">
        <v>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</row>
    <row r="15" spans="1:10" ht="26.25">
      <c r="A15" s="14" t="s">
        <v>114</v>
      </c>
      <c r="B15" s="15" t="s">
        <v>115</v>
      </c>
      <c r="C15" s="16">
        <v>17</v>
      </c>
      <c r="D15" s="16">
        <v>459</v>
      </c>
      <c r="E15" s="16">
        <v>19</v>
      </c>
      <c r="F15" s="16">
        <v>3</v>
      </c>
      <c r="G15" s="16">
        <v>2</v>
      </c>
      <c r="H15" s="16">
        <v>0</v>
      </c>
      <c r="I15" s="16">
        <v>0</v>
      </c>
      <c r="J15" s="16">
        <v>435</v>
      </c>
    </row>
    <row r="16" spans="1:10" ht="90">
      <c r="A16" s="14" t="s">
        <v>116</v>
      </c>
      <c r="B16" s="15" t="s">
        <v>117</v>
      </c>
      <c r="C16" s="16">
        <v>38</v>
      </c>
      <c r="D16" s="16">
        <v>1068</v>
      </c>
      <c r="E16" s="16">
        <v>326</v>
      </c>
      <c r="F16" s="16">
        <v>53</v>
      </c>
      <c r="G16" s="16">
        <v>8</v>
      </c>
      <c r="H16" s="16">
        <v>0</v>
      </c>
      <c r="I16" s="16">
        <v>0</v>
      </c>
      <c r="J16" s="16">
        <v>681</v>
      </c>
    </row>
    <row r="17" spans="1:10" ht="26.25">
      <c r="A17" s="14" t="s">
        <v>118</v>
      </c>
      <c r="B17" s="15" t="s">
        <v>119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</row>
    <row r="18" spans="1:10" ht="64.5">
      <c r="A18" s="14" t="s">
        <v>448</v>
      </c>
      <c r="B18" s="15" t="s">
        <v>120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</row>
    <row r="19" spans="1:10" ht="39">
      <c r="A19" s="14" t="s">
        <v>449</v>
      </c>
      <c r="B19" s="15" t="s">
        <v>121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</row>
    <row r="20" spans="1:10" ht="77.25">
      <c r="A20" s="14" t="s">
        <v>450</v>
      </c>
      <c r="B20" s="15" t="s">
        <v>451</v>
      </c>
      <c r="C20" s="16">
        <v>1</v>
      </c>
      <c r="D20" s="16">
        <v>2298</v>
      </c>
      <c r="E20" s="16">
        <v>1558</v>
      </c>
      <c r="F20" s="16">
        <v>497</v>
      </c>
      <c r="G20" s="16">
        <v>156</v>
      </c>
      <c r="H20" s="16">
        <v>0</v>
      </c>
      <c r="I20" s="16">
        <v>0</v>
      </c>
      <c r="J20" s="16">
        <v>87</v>
      </c>
    </row>
    <row r="21" spans="1:10" ht="39">
      <c r="A21" s="14" t="s">
        <v>452</v>
      </c>
      <c r="B21" s="15" t="s">
        <v>122</v>
      </c>
      <c r="C21" s="16">
        <v>335</v>
      </c>
      <c r="D21" s="16">
        <v>62</v>
      </c>
      <c r="E21" s="16">
        <v>33</v>
      </c>
      <c r="F21" s="16">
        <v>29</v>
      </c>
      <c r="G21" s="16">
        <v>0</v>
      </c>
      <c r="H21" s="16">
        <v>0</v>
      </c>
      <c r="I21" s="16">
        <v>0</v>
      </c>
      <c r="J21" s="16">
        <v>0</v>
      </c>
    </row>
    <row r="22" spans="1:10" ht="26.25">
      <c r="A22" s="14" t="s">
        <v>453</v>
      </c>
      <c r="B22" s="15" t="s">
        <v>454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6.25">
      <c r="A23" s="14" t="s">
        <v>455</v>
      </c>
      <c r="B23" s="15" t="s">
        <v>456</v>
      </c>
      <c r="C23" s="16">
        <v>33</v>
      </c>
      <c r="D23" s="16">
        <v>123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123</v>
      </c>
    </row>
    <row r="24" spans="1:10" ht="26.25">
      <c r="A24" s="14" t="s">
        <v>457</v>
      </c>
      <c r="B24" s="15" t="s">
        <v>458</v>
      </c>
      <c r="C24" s="16">
        <v>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6.25">
      <c r="A25" s="14" t="s">
        <v>459</v>
      </c>
      <c r="B25" s="15" t="s">
        <v>460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15">
      <c r="A26" s="14" t="s">
        <v>59</v>
      </c>
      <c r="B26" s="15" t="s">
        <v>124</v>
      </c>
      <c r="C26" s="16">
        <v>435</v>
      </c>
      <c r="D26" s="16">
        <v>87742</v>
      </c>
      <c r="E26" s="16">
        <v>45183</v>
      </c>
      <c r="F26" s="16">
        <v>20419</v>
      </c>
      <c r="G26" s="16">
        <v>20320</v>
      </c>
      <c r="H26" s="16">
        <v>0</v>
      </c>
      <c r="I26" s="16">
        <v>0</v>
      </c>
      <c r="J26" s="16">
        <v>1820</v>
      </c>
    </row>
  </sheetData>
  <sheetProtection/>
  <printOptions/>
  <pageMargins left="0.2362204724409449" right="0.15748031496062992" top="0.1968503937007874" bottom="0.1968503937007874" header="0.5118110236220472" footer="0.5118110236220472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60" zoomScaleNormal="80" zoomScalePageLayoutView="0" workbookViewId="0" topLeftCell="A1">
      <selection activeCell="P6" sqref="P6"/>
    </sheetView>
  </sheetViews>
  <sheetFormatPr defaultColWidth="9.140625" defaultRowHeight="15"/>
  <cols>
    <col min="1" max="1" width="60.140625" style="19" customWidth="1"/>
    <col min="2" max="2" width="10.421875" style="23" customWidth="1"/>
    <col min="3" max="4" width="14.421875" style="19" customWidth="1"/>
    <col min="5" max="5" width="16.7109375" style="19" customWidth="1"/>
    <col min="6" max="6" width="15.140625" style="19" customWidth="1"/>
    <col min="7" max="7" width="14.00390625" style="19" customWidth="1"/>
    <col min="8" max="8" width="15.8515625" style="19" customWidth="1"/>
    <col min="9" max="9" width="19.57421875" style="19" customWidth="1"/>
    <col min="10" max="10" width="16.140625" style="19" customWidth="1"/>
    <col min="11" max="11" width="18.8515625" style="19" customWidth="1"/>
    <col min="12" max="12" width="17.8515625" style="19" customWidth="1"/>
    <col min="13" max="13" width="18.57421875" style="19" customWidth="1"/>
    <col min="14" max="14" width="18.00390625" style="19" customWidth="1"/>
    <col min="15" max="15" width="19.00390625" style="19" customWidth="1"/>
    <col min="16" max="16" width="17.421875" style="19" customWidth="1"/>
    <col min="17" max="244" width="10.421875" style="19" customWidth="1"/>
    <col min="245" max="16384" width="9.140625" style="19" customWidth="1"/>
  </cols>
  <sheetData>
    <row r="1" ht="15.75">
      <c r="A1" s="29" t="str">
        <f>1!A5</f>
        <v>                                               по состоянию на 01.12.2020 года</v>
      </c>
    </row>
    <row r="2" ht="14.25">
      <c r="A2" s="22" t="s">
        <v>1</v>
      </c>
    </row>
    <row r="3" ht="14.25">
      <c r="A3" s="22" t="s">
        <v>2</v>
      </c>
    </row>
    <row r="4" ht="14.25">
      <c r="A4" s="22" t="s">
        <v>232</v>
      </c>
    </row>
    <row r="5" ht="14.25">
      <c r="A5" s="22"/>
    </row>
    <row r="6" spans="1:16" s="11" customFormat="1" ht="15">
      <c r="A6" s="10" t="s">
        <v>313</v>
      </c>
      <c r="P6" s="11" t="s">
        <v>508</v>
      </c>
    </row>
    <row r="7" spans="1:16" s="12" customFormat="1" ht="229.5">
      <c r="A7" s="13" t="s">
        <v>3</v>
      </c>
      <c r="B7" s="13" t="s">
        <v>4</v>
      </c>
      <c r="C7" s="13" t="s">
        <v>262</v>
      </c>
      <c r="D7" s="13" t="s">
        <v>263</v>
      </c>
      <c r="E7" s="13" t="s">
        <v>314</v>
      </c>
      <c r="F7" s="13" t="s">
        <v>264</v>
      </c>
      <c r="G7" s="13" t="s">
        <v>265</v>
      </c>
      <c r="H7" s="13" t="s">
        <v>266</v>
      </c>
      <c r="I7" s="13" t="s">
        <v>419</v>
      </c>
      <c r="J7" s="13" t="s">
        <v>420</v>
      </c>
      <c r="K7" s="13" t="s">
        <v>267</v>
      </c>
      <c r="L7" s="13" t="s">
        <v>268</v>
      </c>
      <c r="M7" s="13" t="s">
        <v>269</v>
      </c>
      <c r="N7" s="13" t="s">
        <v>461</v>
      </c>
      <c r="O7" s="13" t="s">
        <v>462</v>
      </c>
      <c r="P7" s="13" t="s">
        <v>270</v>
      </c>
    </row>
    <row r="8" spans="1:16" ht="15">
      <c r="A8" s="14" t="s">
        <v>22</v>
      </c>
      <c r="B8" s="15" t="s">
        <v>23</v>
      </c>
      <c r="C8" s="15" t="s">
        <v>24</v>
      </c>
      <c r="D8" s="15" t="s">
        <v>25</v>
      </c>
      <c r="E8" s="15" t="s">
        <v>26</v>
      </c>
      <c r="F8" s="15" t="s">
        <v>27</v>
      </c>
      <c r="G8" s="15" t="s">
        <v>28</v>
      </c>
      <c r="H8" s="15" t="s">
        <v>29</v>
      </c>
      <c r="I8" s="15" t="s">
        <v>30</v>
      </c>
      <c r="J8" s="15" t="s">
        <v>31</v>
      </c>
      <c r="K8" s="15" t="s">
        <v>32</v>
      </c>
      <c r="L8" s="15" t="s">
        <v>33</v>
      </c>
      <c r="M8" s="15" t="s">
        <v>34</v>
      </c>
      <c r="N8" s="15" t="s">
        <v>35</v>
      </c>
      <c r="O8" s="15" t="s">
        <v>36</v>
      </c>
      <c r="P8" s="15" t="s">
        <v>37</v>
      </c>
    </row>
    <row r="9" spans="1:16" ht="15">
      <c r="A9" s="14" t="s">
        <v>125</v>
      </c>
      <c r="B9" s="15" t="s">
        <v>126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ht="26.25">
      <c r="A10" s="14" t="s">
        <v>271</v>
      </c>
      <c r="B10" s="15" t="s">
        <v>127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</row>
    <row r="11" spans="1:16" ht="26.25">
      <c r="A11" s="14" t="s">
        <v>272</v>
      </c>
      <c r="B11" s="15" t="s">
        <v>128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1:16" ht="26.25">
      <c r="A12" s="14" t="s">
        <v>273</v>
      </c>
      <c r="B12" s="15" t="s">
        <v>129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ht="15">
      <c r="A13" s="14" t="s">
        <v>274</v>
      </c>
      <c r="B13" s="15" t="s">
        <v>130</v>
      </c>
      <c r="C13" s="16">
        <v>18573</v>
      </c>
      <c r="D13" s="16">
        <v>10894</v>
      </c>
      <c r="E13" s="16">
        <v>7845</v>
      </c>
      <c r="F13" s="16">
        <v>1632</v>
      </c>
      <c r="G13" s="16">
        <v>106</v>
      </c>
      <c r="H13" s="16">
        <v>1311</v>
      </c>
      <c r="I13" s="16">
        <v>0</v>
      </c>
      <c r="J13" s="16">
        <v>0</v>
      </c>
      <c r="K13" s="16">
        <v>7679</v>
      </c>
      <c r="L13" s="16">
        <v>119</v>
      </c>
      <c r="M13" s="16">
        <v>5</v>
      </c>
      <c r="N13" s="16">
        <v>6040</v>
      </c>
      <c r="O13" s="16">
        <v>1515</v>
      </c>
      <c r="P13" s="16">
        <v>0</v>
      </c>
    </row>
    <row r="14" spans="1:16" ht="39">
      <c r="A14" s="17" t="s">
        <v>275</v>
      </c>
      <c r="B14" s="15" t="s">
        <v>131</v>
      </c>
      <c r="C14" s="16">
        <v>1323</v>
      </c>
      <c r="D14" s="16">
        <v>1323</v>
      </c>
      <c r="E14" s="16">
        <v>1090</v>
      </c>
      <c r="F14" s="16">
        <v>146</v>
      </c>
      <c r="G14" s="16">
        <v>86</v>
      </c>
      <c r="H14" s="16">
        <v>1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</row>
    <row r="15" spans="1:16" ht="51.75">
      <c r="A15" s="17" t="s">
        <v>276</v>
      </c>
      <c r="B15" s="15" t="s">
        <v>132</v>
      </c>
      <c r="C15" s="16">
        <v>1630</v>
      </c>
      <c r="D15" s="16">
        <v>1630</v>
      </c>
      <c r="E15" s="16">
        <v>226</v>
      </c>
      <c r="F15" s="16">
        <v>122</v>
      </c>
      <c r="G15" s="16">
        <v>6</v>
      </c>
      <c r="H15" s="16">
        <v>1276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ht="64.5">
      <c r="A16" s="17" t="s">
        <v>277</v>
      </c>
      <c r="B16" s="15" t="s">
        <v>133</v>
      </c>
      <c r="C16" s="16">
        <v>15618</v>
      </c>
      <c r="D16" s="16">
        <v>7939</v>
      </c>
      <c r="E16" s="16">
        <v>6528</v>
      </c>
      <c r="F16" s="16">
        <v>1364</v>
      </c>
      <c r="G16" s="16">
        <v>14</v>
      </c>
      <c r="H16" s="16">
        <v>33</v>
      </c>
      <c r="I16" s="16">
        <v>0</v>
      </c>
      <c r="J16" s="16">
        <v>0</v>
      </c>
      <c r="K16" s="16">
        <v>7679</v>
      </c>
      <c r="L16" s="16">
        <v>119</v>
      </c>
      <c r="M16" s="16">
        <v>5</v>
      </c>
      <c r="N16" s="16">
        <v>6040</v>
      </c>
      <c r="O16" s="16">
        <v>1515</v>
      </c>
      <c r="P16" s="16">
        <v>0</v>
      </c>
    </row>
    <row r="17" spans="1:16" ht="15">
      <c r="A17" s="14" t="s">
        <v>278</v>
      </c>
      <c r="B17" s="15" t="s">
        <v>134</v>
      </c>
      <c r="C17" s="16">
        <v>741</v>
      </c>
      <c r="D17" s="16">
        <v>741</v>
      </c>
      <c r="E17" s="16">
        <v>559</v>
      </c>
      <c r="F17" s="16">
        <v>106</v>
      </c>
      <c r="G17" s="16">
        <v>40</v>
      </c>
      <c r="H17" s="16">
        <v>3</v>
      </c>
      <c r="I17" s="16">
        <v>29</v>
      </c>
      <c r="J17" s="16">
        <v>4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1:16" ht="15">
      <c r="A18" s="14" t="s">
        <v>279</v>
      </c>
      <c r="B18" s="15" t="s">
        <v>135</v>
      </c>
      <c r="C18" s="16">
        <v>63</v>
      </c>
      <c r="D18" s="16">
        <v>44</v>
      </c>
      <c r="E18" s="16">
        <v>21</v>
      </c>
      <c r="F18" s="16">
        <v>20</v>
      </c>
      <c r="G18" s="16">
        <v>3</v>
      </c>
      <c r="H18" s="16">
        <v>0</v>
      </c>
      <c r="I18" s="16">
        <v>0</v>
      </c>
      <c r="J18" s="16">
        <v>0</v>
      </c>
      <c r="K18" s="16">
        <v>19</v>
      </c>
      <c r="L18" s="16">
        <v>0</v>
      </c>
      <c r="M18" s="16">
        <v>0</v>
      </c>
      <c r="N18" s="16">
        <v>18</v>
      </c>
      <c r="O18" s="16">
        <v>1</v>
      </c>
      <c r="P18" s="16">
        <v>0</v>
      </c>
    </row>
    <row r="19" spans="1:16" ht="15">
      <c r="A19" s="14" t="s">
        <v>280</v>
      </c>
      <c r="B19" s="15" t="s">
        <v>136</v>
      </c>
      <c r="C19" s="16">
        <v>3377</v>
      </c>
      <c r="D19" s="16">
        <v>3336</v>
      </c>
      <c r="E19" s="16">
        <v>1984</v>
      </c>
      <c r="F19" s="16">
        <v>453</v>
      </c>
      <c r="G19" s="16">
        <v>761</v>
      </c>
      <c r="H19" s="16">
        <v>20</v>
      </c>
      <c r="I19" s="16">
        <v>101</v>
      </c>
      <c r="J19" s="16">
        <v>17</v>
      </c>
      <c r="K19" s="16">
        <v>41</v>
      </c>
      <c r="L19" s="16">
        <v>0</v>
      </c>
      <c r="M19" s="16">
        <v>0</v>
      </c>
      <c r="N19" s="16">
        <v>35</v>
      </c>
      <c r="O19" s="16">
        <v>6</v>
      </c>
      <c r="P19" s="16">
        <v>0</v>
      </c>
    </row>
    <row r="20" spans="1:16" ht="15">
      <c r="A20" s="14" t="s">
        <v>41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">
      <c r="A21" s="17" t="s">
        <v>137</v>
      </c>
      <c r="B21" s="15" t="s">
        <v>138</v>
      </c>
      <c r="C21" s="16">
        <v>3164</v>
      </c>
      <c r="D21" s="16">
        <v>3155</v>
      </c>
      <c r="E21" s="16">
        <v>1886</v>
      </c>
      <c r="F21" s="16">
        <v>370</v>
      </c>
      <c r="G21" s="16">
        <v>761</v>
      </c>
      <c r="H21" s="16">
        <v>20</v>
      </c>
      <c r="I21" s="16">
        <v>101</v>
      </c>
      <c r="J21" s="16">
        <v>17</v>
      </c>
      <c r="K21" s="16">
        <v>9</v>
      </c>
      <c r="L21" s="16">
        <v>0</v>
      </c>
      <c r="M21" s="16">
        <v>0</v>
      </c>
      <c r="N21" s="16">
        <v>9</v>
      </c>
      <c r="O21" s="16">
        <v>0</v>
      </c>
      <c r="P21" s="16">
        <v>0</v>
      </c>
    </row>
    <row r="22" spans="1:16" ht="15">
      <c r="A22" s="17" t="s">
        <v>139</v>
      </c>
      <c r="B22" s="15" t="s">
        <v>140</v>
      </c>
      <c r="C22" s="16">
        <v>213</v>
      </c>
      <c r="D22" s="16">
        <v>181</v>
      </c>
      <c r="E22" s="16">
        <v>98</v>
      </c>
      <c r="F22" s="16">
        <v>83</v>
      </c>
      <c r="G22" s="16">
        <v>0</v>
      </c>
      <c r="H22" s="16">
        <v>0</v>
      </c>
      <c r="I22" s="16">
        <v>0</v>
      </c>
      <c r="J22" s="16">
        <v>0</v>
      </c>
      <c r="K22" s="16">
        <v>32</v>
      </c>
      <c r="L22" s="16">
        <v>0</v>
      </c>
      <c r="M22" s="16">
        <v>0</v>
      </c>
      <c r="N22" s="16">
        <v>26</v>
      </c>
      <c r="O22" s="16">
        <v>6</v>
      </c>
      <c r="P22" s="16">
        <v>0</v>
      </c>
    </row>
    <row r="23" spans="1:16" ht="15">
      <c r="A23" s="14" t="s">
        <v>281</v>
      </c>
      <c r="B23" s="15" t="s">
        <v>141</v>
      </c>
      <c r="C23" s="16">
        <v>308</v>
      </c>
      <c r="D23" s="16">
        <v>306</v>
      </c>
      <c r="E23" s="16">
        <v>100</v>
      </c>
      <c r="F23" s="16">
        <v>41</v>
      </c>
      <c r="G23" s="16">
        <v>135</v>
      </c>
      <c r="H23" s="16">
        <v>2</v>
      </c>
      <c r="I23" s="16">
        <v>20</v>
      </c>
      <c r="J23" s="16">
        <v>8</v>
      </c>
      <c r="K23" s="16">
        <v>2</v>
      </c>
      <c r="L23" s="16">
        <v>1</v>
      </c>
      <c r="M23" s="16">
        <v>0</v>
      </c>
      <c r="N23" s="16">
        <v>1</v>
      </c>
      <c r="O23" s="16">
        <v>0</v>
      </c>
      <c r="P23" s="16">
        <v>0</v>
      </c>
    </row>
    <row r="24" spans="1:16" ht="15">
      <c r="A24" s="14" t="s">
        <v>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">
      <c r="A25" s="17" t="s">
        <v>137</v>
      </c>
      <c r="B25" s="15" t="s">
        <v>142</v>
      </c>
      <c r="C25" s="16">
        <v>298</v>
      </c>
      <c r="D25" s="16">
        <v>296</v>
      </c>
      <c r="E25" s="16">
        <v>98</v>
      </c>
      <c r="F25" s="16">
        <v>37</v>
      </c>
      <c r="G25" s="16">
        <v>135</v>
      </c>
      <c r="H25" s="16">
        <v>2</v>
      </c>
      <c r="I25" s="16">
        <v>20</v>
      </c>
      <c r="J25" s="16">
        <v>4</v>
      </c>
      <c r="K25" s="16">
        <v>2</v>
      </c>
      <c r="L25" s="16">
        <v>1</v>
      </c>
      <c r="M25" s="16">
        <v>0</v>
      </c>
      <c r="N25" s="16">
        <v>1</v>
      </c>
      <c r="O25" s="16">
        <v>0</v>
      </c>
      <c r="P25" s="16">
        <v>0</v>
      </c>
    </row>
    <row r="26" spans="1:16" ht="15">
      <c r="A26" s="17" t="s">
        <v>139</v>
      </c>
      <c r="B26" s="15" t="s">
        <v>143</v>
      </c>
      <c r="C26" s="16">
        <v>10</v>
      </c>
      <c r="D26" s="16">
        <v>10</v>
      </c>
      <c r="E26" s="16">
        <v>2</v>
      </c>
      <c r="F26" s="16">
        <v>4</v>
      </c>
      <c r="G26" s="16">
        <v>0</v>
      </c>
      <c r="H26" s="16">
        <v>0</v>
      </c>
      <c r="I26" s="16">
        <v>0</v>
      </c>
      <c r="J26" s="16">
        <v>4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1:16" ht="15">
      <c r="A27" s="14" t="s">
        <v>282</v>
      </c>
      <c r="B27" s="15" t="s">
        <v>144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</row>
    <row r="28" spans="1:16" ht="15">
      <c r="A28" s="14" t="s">
        <v>283</v>
      </c>
      <c r="B28" s="15" t="s">
        <v>147</v>
      </c>
      <c r="C28" s="16">
        <v>16</v>
      </c>
      <c r="D28" s="16">
        <v>16</v>
      </c>
      <c r="E28" s="16">
        <v>2</v>
      </c>
      <c r="F28" s="16">
        <v>14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 t="s">
        <v>50</v>
      </c>
    </row>
    <row r="29" spans="1:16" ht="15">
      <c r="A29" s="14" t="s">
        <v>148</v>
      </c>
      <c r="B29" s="15" t="s">
        <v>149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 t="s">
        <v>50</v>
      </c>
    </row>
    <row r="30" spans="1:16" ht="15">
      <c r="A30" s="14" t="s">
        <v>150</v>
      </c>
      <c r="B30" s="15" t="s">
        <v>151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 t="s">
        <v>50</v>
      </c>
    </row>
    <row r="31" spans="1:16" ht="26.25">
      <c r="A31" s="14" t="s">
        <v>284</v>
      </c>
      <c r="B31" s="15" t="s">
        <v>152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 t="s">
        <v>50</v>
      </c>
    </row>
    <row r="32" spans="1:16" ht="15">
      <c r="A32" s="14" t="s">
        <v>285</v>
      </c>
      <c r="B32" s="15" t="s">
        <v>153</v>
      </c>
      <c r="C32" s="16">
        <v>45334</v>
      </c>
      <c r="D32" s="16">
        <v>29871</v>
      </c>
      <c r="E32" s="16">
        <v>20439</v>
      </c>
      <c r="F32" s="16">
        <v>4392</v>
      </c>
      <c r="G32" s="16">
        <v>2047</v>
      </c>
      <c r="H32" s="16">
        <v>2668</v>
      </c>
      <c r="I32" s="16">
        <v>271</v>
      </c>
      <c r="J32" s="16">
        <v>54</v>
      </c>
      <c r="K32" s="16">
        <v>15463</v>
      </c>
      <c r="L32" s="16">
        <v>240</v>
      </c>
      <c r="M32" s="16">
        <v>10</v>
      </c>
      <c r="N32" s="16">
        <v>12170</v>
      </c>
      <c r="O32" s="16">
        <v>3043</v>
      </c>
      <c r="P32" s="16">
        <v>0</v>
      </c>
    </row>
    <row r="33" spans="1:2" s="21" customFormat="1" ht="14.25">
      <c r="A33" s="27"/>
      <c r="B33" s="23"/>
    </row>
  </sheetData>
  <sheetProtection/>
  <printOptions/>
  <pageMargins left="0.2559055118110236" right="0.15748031496062992" top="0.1968503937007874" bottom="0.1968503937007874" header="0.5118110236220472" footer="0.5118110236220472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60" zoomScaleNormal="80" zoomScalePageLayoutView="0" workbookViewId="0" topLeftCell="A1">
      <selection activeCell="J9" sqref="J9"/>
    </sheetView>
  </sheetViews>
  <sheetFormatPr defaultColWidth="9.140625" defaultRowHeight="15"/>
  <cols>
    <col min="1" max="1" width="67.140625" style="3" customWidth="1"/>
    <col min="2" max="2" width="10.421875" style="2" customWidth="1"/>
    <col min="3" max="3" width="17.28125" style="3" customWidth="1"/>
    <col min="4" max="8" width="10.421875" style="3" customWidth="1"/>
    <col min="9" max="9" width="24.7109375" style="3" customWidth="1"/>
    <col min="10" max="10" width="21.8515625" style="3" customWidth="1"/>
    <col min="11" max="11" width="0.13671875" style="3" customWidth="1"/>
    <col min="12" max="246" width="10.421875" style="3" customWidth="1"/>
    <col min="247" max="16384" width="9.140625" style="3" customWidth="1"/>
  </cols>
  <sheetData>
    <row r="1" ht="15.75">
      <c r="A1" s="29" t="str">
        <f>1!A5</f>
        <v>                                               по состоянию на 01.12.2020 года</v>
      </c>
    </row>
    <row r="2" ht="14.25">
      <c r="A2" s="1"/>
    </row>
    <row r="3" ht="14.25">
      <c r="A3" s="1" t="s">
        <v>241</v>
      </c>
    </row>
    <row r="4" ht="14.25">
      <c r="A4" s="1" t="s">
        <v>256</v>
      </c>
    </row>
    <row r="5" ht="14.25">
      <c r="A5" s="1" t="s">
        <v>232</v>
      </c>
    </row>
    <row r="6" spans="1:3" ht="14.25">
      <c r="A6" s="4"/>
      <c r="C6" s="5"/>
    </row>
    <row r="7" s="11" customFormat="1" ht="15">
      <c r="A7" s="10" t="s">
        <v>463</v>
      </c>
    </row>
    <row r="8" s="11" customFormat="1" ht="15">
      <c r="A8" s="10" t="s">
        <v>464</v>
      </c>
    </row>
    <row r="9" spans="1:10" s="11" customFormat="1" ht="15">
      <c r="A9" s="10" t="s">
        <v>465</v>
      </c>
      <c r="J9" s="11" t="s">
        <v>508</v>
      </c>
    </row>
    <row r="10" spans="1:10" s="12" customFormat="1" ht="15">
      <c r="A10" s="42" t="s">
        <v>3</v>
      </c>
      <c r="B10" s="42" t="s">
        <v>4</v>
      </c>
      <c r="C10" s="42" t="s">
        <v>108</v>
      </c>
      <c r="D10" s="39" t="s">
        <v>14</v>
      </c>
      <c r="E10" s="40"/>
      <c r="F10" s="41"/>
      <c r="G10" s="42" t="s">
        <v>466</v>
      </c>
      <c r="H10" s="39" t="s">
        <v>393</v>
      </c>
      <c r="I10" s="41"/>
      <c r="J10" s="42" t="s">
        <v>467</v>
      </c>
    </row>
    <row r="11" spans="1:10" s="12" customFormat="1" ht="63.75">
      <c r="A11" s="44"/>
      <c r="B11" s="44"/>
      <c r="C11" s="44"/>
      <c r="D11" s="13" t="s">
        <v>468</v>
      </c>
      <c r="E11" s="13" t="s">
        <v>469</v>
      </c>
      <c r="F11" s="13" t="s">
        <v>470</v>
      </c>
      <c r="G11" s="44"/>
      <c r="H11" s="13" t="s">
        <v>320</v>
      </c>
      <c r="I11" s="13" t="s">
        <v>471</v>
      </c>
      <c r="J11" s="44"/>
    </row>
    <row r="12" spans="1:10" ht="15">
      <c r="A12" s="14" t="s">
        <v>22</v>
      </c>
      <c r="B12" s="15" t="s">
        <v>23</v>
      </c>
      <c r="C12" s="15" t="s">
        <v>24</v>
      </c>
      <c r="D12" s="15" t="s">
        <v>25</v>
      </c>
      <c r="E12" s="15" t="s">
        <v>26</v>
      </c>
      <c r="F12" s="15" t="s">
        <v>27</v>
      </c>
      <c r="G12" s="15" t="s">
        <v>28</v>
      </c>
      <c r="H12" s="15" t="s">
        <v>29</v>
      </c>
      <c r="I12" s="15" t="s">
        <v>30</v>
      </c>
      <c r="J12" s="15" t="s">
        <v>31</v>
      </c>
    </row>
    <row r="13" spans="1:10" ht="15">
      <c r="A13" s="14" t="s">
        <v>472</v>
      </c>
      <c r="B13" s="15" t="s">
        <v>473</v>
      </c>
      <c r="C13" s="16">
        <v>7911</v>
      </c>
      <c r="D13" s="16">
        <v>642</v>
      </c>
      <c r="E13" s="16">
        <v>6491</v>
      </c>
      <c r="F13" s="16">
        <v>955</v>
      </c>
      <c r="G13" s="16">
        <v>1070</v>
      </c>
      <c r="H13" s="16">
        <v>91</v>
      </c>
      <c r="I13" s="16">
        <v>1038</v>
      </c>
      <c r="J13" s="16">
        <v>661</v>
      </c>
    </row>
    <row r="14" spans="1:10" ht="15">
      <c r="A14" s="14" t="s">
        <v>474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>
      <c r="A15" s="17" t="s">
        <v>42</v>
      </c>
      <c r="B15" s="15" t="s">
        <v>475</v>
      </c>
      <c r="C15" s="16">
        <v>4181</v>
      </c>
      <c r="D15" s="16">
        <v>158</v>
      </c>
      <c r="E15" s="16">
        <v>3725</v>
      </c>
      <c r="F15" s="16">
        <v>355</v>
      </c>
      <c r="G15" s="16">
        <v>364</v>
      </c>
      <c r="H15" s="16">
        <v>24</v>
      </c>
      <c r="I15" s="16">
        <v>345</v>
      </c>
      <c r="J15" s="16">
        <v>275</v>
      </c>
    </row>
    <row r="16" spans="1:10" ht="15">
      <c r="A16" s="17" t="s">
        <v>476</v>
      </c>
      <c r="B16" s="15" t="s">
        <v>477</v>
      </c>
      <c r="C16" s="16">
        <v>7519</v>
      </c>
      <c r="D16" s="16">
        <v>627</v>
      </c>
      <c r="E16" s="16">
        <v>6117</v>
      </c>
      <c r="F16" s="16">
        <v>945</v>
      </c>
      <c r="G16" s="16">
        <v>1056</v>
      </c>
      <c r="H16" s="16">
        <v>87</v>
      </c>
      <c r="I16" s="16">
        <v>1026</v>
      </c>
      <c r="J16" s="16">
        <v>657</v>
      </c>
    </row>
    <row r="17" spans="1:10" ht="39">
      <c r="A17" s="17" t="s">
        <v>478</v>
      </c>
      <c r="B17" s="15" t="s">
        <v>479</v>
      </c>
      <c r="C17" s="16">
        <v>271</v>
      </c>
      <c r="D17" s="16">
        <v>17</v>
      </c>
      <c r="E17" s="16">
        <v>140</v>
      </c>
      <c r="F17" s="16">
        <v>134</v>
      </c>
      <c r="G17" s="16">
        <v>134</v>
      </c>
      <c r="H17" s="16">
        <v>7</v>
      </c>
      <c r="I17" s="16">
        <v>131</v>
      </c>
      <c r="J17" s="16">
        <v>124</v>
      </c>
    </row>
    <row r="18" spans="1:10" ht="26.25">
      <c r="A18" s="17" t="s">
        <v>497</v>
      </c>
      <c r="B18" s="15" t="s">
        <v>480</v>
      </c>
      <c r="C18" s="16">
        <v>8</v>
      </c>
      <c r="D18" s="16">
        <v>5</v>
      </c>
      <c r="E18" s="16">
        <v>3</v>
      </c>
      <c r="F18" s="16">
        <v>1</v>
      </c>
      <c r="G18" s="16">
        <v>4</v>
      </c>
      <c r="H18" s="16">
        <v>1</v>
      </c>
      <c r="I18" s="16">
        <v>4</v>
      </c>
      <c r="J18" s="16">
        <v>1</v>
      </c>
    </row>
    <row r="19" spans="1:10" ht="51.75">
      <c r="A19" s="17" t="s">
        <v>498</v>
      </c>
      <c r="B19" s="15" t="s">
        <v>481</v>
      </c>
      <c r="C19" s="16">
        <v>2</v>
      </c>
      <c r="D19" s="16">
        <v>2</v>
      </c>
      <c r="E19" s="16">
        <v>0</v>
      </c>
      <c r="F19" s="16">
        <v>0</v>
      </c>
      <c r="G19" s="16">
        <v>1</v>
      </c>
      <c r="H19" s="16">
        <v>0</v>
      </c>
      <c r="I19" s="16">
        <v>1</v>
      </c>
      <c r="J19" s="16">
        <v>0</v>
      </c>
    </row>
    <row r="20" spans="1:10" ht="39">
      <c r="A20" s="17" t="s">
        <v>482</v>
      </c>
      <c r="B20" s="15" t="s">
        <v>483</v>
      </c>
      <c r="C20" s="16">
        <v>289</v>
      </c>
      <c r="D20" s="16">
        <v>1</v>
      </c>
      <c r="E20" s="16">
        <v>288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</row>
    <row r="21" spans="1:10" ht="26.25">
      <c r="A21" s="17" t="s">
        <v>484</v>
      </c>
      <c r="B21" s="15" t="s">
        <v>485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</row>
    <row r="22" spans="1:10" ht="15">
      <c r="A22" s="14" t="s">
        <v>59</v>
      </c>
      <c r="B22" s="15" t="s">
        <v>486</v>
      </c>
      <c r="C22" s="16">
        <v>20181</v>
      </c>
      <c r="D22" s="16">
        <v>1452</v>
      </c>
      <c r="E22" s="16">
        <v>16764</v>
      </c>
      <c r="F22" s="16">
        <v>2390</v>
      </c>
      <c r="G22" s="16">
        <v>2629</v>
      </c>
      <c r="H22" s="16">
        <v>210</v>
      </c>
      <c r="I22" s="16">
        <v>2545</v>
      </c>
      <c r="J22" s="16">
        <v>1718</v>
      </c>
    </row>
  </sheetData>
  <sheetProtection/>
  <mergeCells count="7">
    <mergeCell ref="J10:J11"/>
    <mergeCell ref="A10:A11"/>
    <mergeCell ref="B10:B11"/>
    <mergeCell ref="C10:C11"/>
    <mergeCell ref="D10:F10"/>
    <mergeCell ref="G10:G11"/>
    <mergeCell ref="H10:I10"/>
  </mergeCells>
  <printOptions/>
  <pageMargins left="0.2362204724409449" right="0.15748031496062992" top="0.1968503937007874" bottom="0.1968503937007874" header="0.5118110236220472" footer="0.511811023622047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view="pageBreakPreview" zoomScale="60" zoomScalePageLayoutView="0" workbookViewId="0" topLeftCell="A1">
      <selection activeCell="R8" sqref="R8"/>
    </sheetView>
  </sheetViews>
  <sheetFormatPr defaultColWidth="9.140625" defaultRowHeight="15"/>
  <cols>
    <col min="1" max="1" width="133.140625" style="19" customWidth="1"/>
    <col min="2" max="2" width="8.7109375" style="23" customWidth="1"/>
    <col min="3" max="3" width="10.421875" style="19" customWidth="1"/>
    <col min="4" max="4" width="13.00390625" style="19" customWidth="1"/>
    <col min="5" max="7" width="10.421875" style="19" customWidth="1"/>
    <col min="8" max="8" width="11.7109375" style="19" customWidth="1"/>
    <col min="9" max="9" width="9.00390625" style="19" customWidth="1"/>
    <col min="10" max="16" width="10.421875" style="19" customWidth="1"/>
    <col min="17" max="17" width="23.7109375" style="19" customWidth="1"/>
    <col min="18" max="18" width="23.28125" style="19" customWidth="1"/>
    <col min="19" max="246" width="10.421875" style="19" customWidth="1"/>
    <col min="247" max="16384" width="9.140625" style="19" customWidth="1"/>
  </cols>
  <sheetData>
    <row r="1" ht="15.75">
      <c r="A1" s="29" t="str">
        <f>1!A5</f>
        <v>                                               по состоянию на 01.12.2020 года</v>
      </c>
    </row>
    <row r="2" ht="14.25">
      <c r="A2" s="22"/>
    </row>
    <row r="3" ht="14.25">
      <c r="A3" s="22" t="s">
        <v>1</v>
      </c>
    </row>
    <row r="4" ht="14.25">
      <c r="A4" s="22" t="s">
        <v>2</v>
      </c>
    </row>
    <row r="5" ht="14.25">
      <c r="A5" s="22"/>
    </row>
    <row r="6" ht="14.25">
      <c r="A6" s="22" t="s">
        <v>232</v>
      </c>
    </row>
    <row r="7" spans="1:2" s="21" customFormat="1" ht="14.25">
      <c r="A7" s="27"/>
      <c r="B7" s="23"/>
    </row>
    <row r="8" spans="1:18" s="11" customFormat="1" ht="15">
      <c r="A8" s="10" t="s">
        <v>315</v>
      </c>
      <c r="R8" s="11" t="s">
        <v>508</v>
      </c>
    </row>
    <row r="9" spans="1:18" s="12" customFormat="1" ht="15">
      <c r="A9" s="42" t="s">
        <v>3</v>
      </c>
      <c r="B9" s="42" t="s">
        <v>4</v>
      </c>
      <c r="C9" s="42" t="s">
        <v>154</v>
      </c>
      <c r="D9" s="39" t="s">
        <v>155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1"/>
    </row>
    <row r="10" spans="1:18" s="12" customFormat="1" ht="164.25" customHeight="1">
      <c r="A10" s="43"/>
      <c r="B10" s="43"/>
      <c r="C10" s="43"/>
      <c r="D10" s="42" t="s">
        <v>156</v>
      </c>
      <c r="E10" s="39" t="s">
        <v>41</v>
      </c>
      <c r="F10" s="41"/>
      <c r="G10" s="42" t="s">
        <v>157</v>
      </c>
      <c r="H10" s="42" t="s">
        <v>158</v>
      </c>
      <c r="I10" s="42" t="s">
        <v>159</v>
      </c>
      <c r="J10" s="39" t="s">
        <v>41</v>
      </c>
      <c r="K10" s="41"/>
      <c r="L10" s="42" t="s">
        <v>160</v>
      </c>
      <c r="M10" s="42" t="s">
        <v>161</v>
      </c>
      <c r="N10" s="42" t="s">
        <v>162</v>
      </c>
      <c r="O10" s="42" t="s">
        <v>163</v>
      </c>
      <c r="P10" s="42" t="s">
        <v>164</v>
      </c>
      <c r="Q10" s="42" t="s">
        <v>165</v>
      </c>
      <c r="R10" s="42" t="s">
        <v>166</v>
      </c>
    </row>
    <row r="11" spans="1:18" s="12" customFormat="1" ht="114.75">
      <c r="A11" s="44"/>
      <c r="B11" s="44"/>
      <c r="C11" s="44"/>
      <c r="D11" s="44"/>
      <c r="E11" s="13" t="s">
        <v>167</v>
      </c>
      <c r="F11" s="13" t="s">
        <v>168</v>
      </c>
      <c r="G11" s="44"/>
      <c r="H11" s="44"/>
      <c r="I11" s="44"/>
      <c r="J11" s="13" t="s">
        <v>169</v>
      </c>
      <c r="K11" s="13" t="s">
        <v>170</v>
      </c>
      <c r="L11" s="44"/>
      <c r="M11" s="44"/>
      <c r="N11" s="44"/>
      <c r="O11" s="44"/>
      <c r="P11" s="44"/>
      <c r="Q11" s="44"/>
      <c r="R11" s="44"/>
    </row>
    <row r="12" spans="1:18" ht="15">
      <c r="A12" s="14" t="s">
        <v>22</v>
      </c>
      <c r="B12" s="15" t="s">
        <v>23</v>
      </c>
      <c r="C12" s="15" t="s">
        <v>24</v>
      </c>
      <c r="D12" s="15" t="s">
        <v>25</v>
      </c>
      <c r="E12" s="15" t="s">
        <v>26</v>
      </c>
      <c r="F12" s="15" t="s">
        <v>27</v>
      </c>
      <c r="G12" s="15" t="s">
        <v>28</v>
      </c>
      <c r="H12" s="15" t="s">
        <v>29</v>
      </c>
      <c r="I12" s="15" t="s">
        <v>30</v>
      </c>
      <c r="J12" s="15" t="s">
        <v>31</v>
      </c>
      <c r="K12" s="15" t="s">
        <v>32</v>
      </c>
      <c r="L12" s="15" t="s">
        <v>33</v>
      </c>
      <c r="M12" s="15" t="s">
        <v>34</v>
      </c>
      <c r="N12" s="15" t="s">
        <v>35</v>
      </c>
      <c r="O12" s="15" t="s">
        <v>36</v>
      </c>
      <c r="P12" s="15" t="s">
        <v>37</v>
      </c>
      <c r="Q12" s="15" t="s">
        <v>38</v>
      </c>
      <c r="R12" s="15" t="s">
        <v>39</v>
      </c>
    </row>
    <row r="13" spans="1:18" ht="15">
      <c r="A13" s="14" t="s">
        <v>316</v>
      </c>
      <c r="B13" s="15" t="s">
        <v>317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</row>
    <row r="14" spans="1:18" ht="15">
      <c r="A14" s="14" t="s">
        <v>171</v>
      </c>
      <c r="B14" s="15" t="s">
        <v>172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</row>
    <row r="15" spans="1:18" ht="15">
      <c r="A15" s="14" t="s">
        <v>388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5">
      <c r="A16" s="17" t="s">
        <v>42</v>
      </c>
      <c r="B16" s="15" t="s">
        <v>173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</row>
    <row r="17" spans="1:18" ht="15">
      <c r="A17" s="17" t="s">
        <v>44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5">
      <c r="A18" s="18" t="s">
        <v>174</v>
      </c>
      <c r="B18" s="15" t="s">
        <v>175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</row>
    <row r="19" spans="1:18" ht="15">
      <c r="A19" s="17" t="s">
        <v>145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18" t="s">
        <v>286</v>
      </c>
      <c r="B20" s="15" t="s">
        <v>176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</row>
    <row r="21" spans="1:18" ht="15">
      <c r="A21" s="18" t="s">
        <v>44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3" t="s">
        <v>411</v>
      </c>
      <c r="B22" s="15" t="s">
        <v>421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ht="15">
      <c r="A23" s="18" t="s">
        <v>287</v>
      </c>
      <c r="B23" s="15" t="s">
        <v>177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</row>
    <row r="24" spans="1:18" ht="15">
      <c r="A24" s="17" t="s">
        <v>48</v>
      </c>
      <c r="B24" s="15" t="s">
        <v>178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</row>
    <row r="25" spans="1:18" ht="15">
      <c r="A25" s="17" t="s">
        <v>41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5">
      <c r="A26" s="18" t="s">
        <v>51</v>
      </c>
      <c r="B26" s="15" t="s">
        <v>179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1:18" ht="15">
      <c r="A27" s="18" t="s">
        <v>53</v>
      </c>
      <c r="B27" s="15" t="s">
        <v>180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8" ht="15">
      <c r="A28" s="17" t="s">
        <v>181</v>
      </c>
      <c r="B28" s="15" t="s">
        <v>182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</row>
    <row r="29" spans="1:18" ht="15">
      <c r="A29" s="17" t="s">
        <v>145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26.25">
      <c r="A30" s="18" t="s">
        <v>422</v>
      </c>
      <c r="B30" s="15" t="s">
        <v>183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18" ht="15">
      <c r="A31" s="18" t="s">
        <v>44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5">
      <c r="A32" s="33" t="s">
        <v>411</v>
      </c>
      <c r="B32" s="15" t="s">
        <v>423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</row>
    <row r="33" spans="1:18" ht="15">
      <c r="A33" s="18" t="s">
        <v>288</v>
      </c>
      <c r="B33" s="15" t="s">
        <v>184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</row>
    <row r="34" spans="1:18" ht="15">
      <c r="A34" s="14" t="s">
        <v>487</v>
      </c>
      <c r="B34" s="15" t="s">
        <v>185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</row>
    <row r="35" spans="1:18" ht="26.25">
      <c r="A35" s="17" t="s">
        <v>187</v>
      </c>
      <c r="B35" s="15" t="s">
        <v>188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</row>
    <row r="36" spans="1:18" ht="15">
      <c r="A36" s="18" t="s">
        <v>70</v>
      </c>
      <c r="B36" s="15" t="s">
        <v>189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1:18" ht="15">
      <c r="A37" s="17" t="s">
        <v>74</v>
      </c>
      <c r="B37" s="15" t="s">
        <v>190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</row>
    <row r="38" spans="1:18" ht="15">
      <c r="A38" s="18" t="s">
        <v>76</v>
      </c>
      <c r="B38" s="15" t="s">
        <v>191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</row>
    <row r="39" spans="1:18" ht="15">
      <c r="A39" s="18" t="s">
        <v>78</v>
      </c>
      <c r="B39" s="15" t="s">
        <v>192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</row>
    <row r="40" spans="1:18" ht="15">
      <c r="A40" s="14" t="s">
        <v>193</v>
      </c>
      <c r="B40" s="15" t="s">
        <v>194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</row>
    <row r="41" spans="1:18" ht="15">
      <c r="A41" s="14" t="s">
        <v>41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5">
      <c r="A42" s="17" t="s">
        <v>195</v>
      </c>
      <c r="B42" s="15" t="s">
        <v>196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</row>
    <row r="43" spans="1:18" ht="15">
      <c r="A43" s="17" t="s">
        <v>197</v>
      </c>
      <c r="B43" s="15" t="s">
        <v>198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</row>
    <row r="44" spans="1:18" ht="15">
      <c r="A44" s="17" t="s">
        <v>87</v>
      </c>
      <c r="B44" s="15" t="s">
        <v>199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</row>
    <row r="45" spans="1:18" ht="15">
      <c r="A45" s="14" t="s">
        <v>145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5">
      <c r="A46" s="17" t="s">
        <v>403</v>
      </c>
      <c r="B46" s="15" t="s">
        <v>289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1:18" ht="15">
      <c r="A47" s="14" t="s">
        <v>488</v>
      </c>
      <c r="B47" s="15" t="s">
        <v>290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</row>
    <row r="48" spans="1:18" ht="15">
      <c r="A48" s="14" t="s">
        <v>41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5">
      <c r="A49" s="17" t="s">
        <v>244</v>
      </c>
      <c r="B49" s="15" t="s">
        <v>291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ht="15">
      <c r="A50" s="17" t="s">
        <v>246</v>
      </c>
      <c r="B50" s="15" t="s">
        <v>292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ht="15">
      <c r="A51" s="17" t="s">
        <v>303</v>
      </c>
      <c r="B51" s="15" t="s">
        <v>200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18" ht="15">
      <c r="A52" s="14" t="s">
        <v>249</v>
      </c>
      <c r="B52" s="15" t="s">
        <v>293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</row>
    <row r="53" spans="1:18" ht="15">
      <c r="A53" s="14" t="s">
        <v>201</v>
      </c>
      <c r="B53" s="15" t="s">
        <v>202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</row>
    <row r="54" spans="1:18" ht="15">
      <c r="A54" s="17" t="s">
        <v>51</v>
      </c>
      <c r="B54" s="15" t="s">
        <v>203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</row>
    <row r="55" spans="1:18" ht="15">
      <c r="A55" s="17" t="s">
        <v>53</v>
      </c>
      <c r="B55" s="15" t="s">
        <v>204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</row>
    <row r="56" spans="1:18" ht="26.25">
      <c r="A56" s="17" t="s">
        <v>187</v>
      </c>
      <c r="B56" s="15" t="s">
        <v>205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</row>
    <row r="57" spans="1:18" ht="15">
      <c r="A57" s="18" t="s">
        <v>70</v>
      </c>
      <c r="B57" s="15" t="s">
        <v>206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</row>
    <row r="58" spans="1:18" ht="15">
      <c r="A58" s="17" t="s">
        <v>74</v>
      </c>
      <c r="B58" s="15" t="s">
        <v>207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</row>
    <row r="59" spans="1:18" ht="15">
      <c r="A59" s="18" t="s">
        <v>76</v>
      </c>
      <c r="B59" s="15" t="s">
        <v>208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</row>
    <row r="60" spans="1:18" ht="15">
      <c r="A60" s="18" t="s">
        <v>78</v>
      </c>
      <c r="B60" s="15" t="s">
        <v>209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</row>
    <row r="61" spans="1:18" ht="15">
      <c r="A61" s="14" t="s">
        <v>210</v>
      </c>
      <c r="B61" s="15" t="s">
        <v>211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1:18" ht="15">
      <c r="A62" s="17" t="s">
        <v>195</v>
      </c>
      <c r="B62" s="15" t="s">
        <v>212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</row>
    <row r="63" spans="1:18" ht="15">
      <c r="A63" s="17" t="s">
        <v>197</v>
      </c>
      <c r="B63" s="15" t="s">
        <v>213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</row>
    <row r="64" spans="1:18" ht="15">
      <c r="A64" s="17" t="s">
        <v>87</v>
      </c>
      <c r="B64" s="15" t="s">
        <v>214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</row>
    <row r="65" spans="1:18" ht="15">
      <c r="A65" s="17" t="s">
        <v>399</v>
      </c>
      <c r="B65" s="15" t="s">
        <v>404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</row>
    <row r="66" spans="1:18" ht="15">
      <c r="A66" s="14" t="s">
        <v>145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26.25">
      <c r="A67" s="17" t="s">
        <v>489</v>
      </c>
      <c r="B67" s="15" t="s">
        <v>215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</row>
    <row r="68" spans="1:18" ht="15">
      <c r="A68" s="17" t="s">
        <v>41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5">
      <c r="A69" s="18" t="s">
        <v>244</v>
      </c>
      <c r="B69" s="15" t="s">
        <v>294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</row>
    <row r="70" spans="1:18" ht="15">
      <c r="A70" s="18" t="s">
        <v>246</v>
      </c>
      <c r="B70" s="15" t="s">
        <v>295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</row>
    <row r="71" spans="1:18" ht="15">
      <c r="A71" s="18" t="s">
        <v>303</v>
      </c>
      <c r="B71" s="15" t="s">
        <v>296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</row>
    <row r="72" spans="1:18" ht="15">
      <c r="A72" s="17" t="s">
        <v>249</v>
      </c>
      <c r="B72" s="15" t="s">
        <v>297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</row>
    <row r="73" spans="1:18" ht="15">
      <c r="A73" s="14" t="s">
        <v>123</v>
      </c>
      <c r="B73" s="15" t="s">
        <v>298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</row>
    <row r="74" spans="1:18" ht="15">
      <c r="A74" s="14" t="s">
        <v>415</v>
      </c>
      <c r="B74" s="15" t="s">
        <v>424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</row>
    <row r="75" spans="1:18" ht="15">
      <c r="A75" s="14" t="s">
        <v>59</v>
      </c>
      <c r="B75" s="15" t="s">
        <v>216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</row>
    <row r="78" spans="1:18" ht="14.25">
      <c r="A78" s="14" t="s">
        <v>145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5">
      <c r="A79" s="14" t="s">
        <v>494</v>
      </c>
      <c r="B79" s="15" t="s">
        <v>495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</row>
    <row r="80" spans="1:18" ht="15">
      <c r="A80" s="14" t="s">
        <v>186</v>
      </c>
      <c r="B80" s="15" t="s">
        <v>496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</row>
    <row r="81" spans="1:18" ht="15">
      <c r="A81" s="14" t="s">
        <v>217</v>
      </c>
      <c r="B81" s="15" t="s">
        <v>218</v>
      </c>
      <c r="C81" s="16">
        <v>0</v>
      </c>
      <c r="D81" s="15" t="s">
        <v>50</v>
      </c>
      <c r="E81" s="15" t="s">
        <v>50</v>
      </c>
      <c r="F81" s="15" t="s">
        <v>50</v>
      </c>
      <c r="G81" s="15" t="s">
        <v>50</v>
      </c>
      <c r="H81" s="15" t="s">
        <v>50</v>
      </c>
      <c r="I81" s="15" t="s">
        <v>50</v>
      </c>
      <c r="J81" s="15" t="s">
        <v>50</v>
      </c>
      <c r="K81" s="15" t="s">
        <v>50</v>
      </c>
      <c r="L81" s="15" t="s">
        <v>50</v>
      </c>
      <c r="M81" s="15" t="s">
        <v>50</v>
      </c>
      <c r="N81" s="15" t="s">
        <v>50</v>
      </c>
      <c r="O81" s="15" t="s">
        <v>50</v>
      </c>
      <c r="P81" s="15" t="s">
        <v>50</v>
      </c>
      <c r="Q81" s="15" t="s">
        <v>50</v>
      </c>
      <c r="R81" s="15" t="s">
        <v>50</v>
      </c>
    </row>
  </sheetData>
  <sheetProtection/>
  <mergeCells count="17">
    <mergeCell ref="R10:R11"/>
    <mergeCell ref="L10:L11"/>
    <mergeCell ref="M10:M11"/>
    <mergeCell ref="N10:N11"/>
    <mergeCell ref="O10:O11"/>
    <mergeCell ref="P10:P11"/>
    <mergeCell ref="Q10:Q11"/>
    <mergeCell ref="A9:A11"/>
    <mergeCell ref="B9:B11"/>
    <mergeCell ref="C9:C11"/>
    <mergeCell ref="D9:R9"/>
    <mergeCell ref="D10:D11"/>
    <mergeCell ref="E10:F10"/>
    <mergeCell ref="G10:G11"/>
    <mergeCell ref="H10:H11"/>
    <mergeCell ref="I10:I11"/>
    <mergeCell ref="J10:K10"/>
  </mergeCells>
  <printOptions/>
  <pageMargins left="0.2559055118110236" right="0.15748031496062992" top="0.1968503937007874" bottom="0.1968503937007874" header="0.5118110236220472" footer="0.5118110236220472"/>
  <pageSetup fitToHeight="1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140625" defaultRowHeight="15"/>
  <cols>
    <col min="1" max="1" width="61.57421875" style="3" customWidth="1"/>
    <col min="2" max="2" width="11.28125" style="2" customWidth="1"/>
    <col min="3" max="3" width="15.8515625" style="3" customWidth="1"/>
    <col min="4" max="4" width="13.00390625" style="3" customWidth="1"/>
    <col min="5" max="7" width="10.421875" style="3" customWidth="1"/>
    <col min="8" max="8" width="11.7109375" style="3" customWidth="1"/>
    <col min="9" max="9" width="9.00390625" style="3" customWidth="1"/>
    <col min="10" max="16" width="10.421875" style="3" customWidth="1"/>
    <col min="17" max="18" width="17.7109375" style="3" customWidth="1"/>
    <col min="19" max="246" width="10.421875" style="3" customWidth="1"/>
    <col min="247" max="16384" width="9.140625" style="3" customWidth="1"/>
  </cols>
  <sheetData>
    <row r="1" ht="15.75">
      <c r="A1" s="29" t="str">
        <f>1!A5</f>
        <v>                                               по состоянию на 01.12.2020 года</v>
      </c>
    </row>
    <row r="2" ht="14.25">
      <c r="A2" s="1"/>
    </row>
    <row r="3" ht="14.25">
      <c r="A3" s="1" t="s">
        <v>1</v>
      </c>
    </row>
    <row r="4" ht="14.25">
      <c r="A4" s="1" t="s">
        <v>2</v>
      </c>
    </row>
    <row r="5" ht="14.25">
      <c r="A5" s="1"/>
    </row>
    <row r="6" ht="14.25">
      <c r="A6" s="1" t="s">
        <v>232</v>
      </c>
    </row>
    <row r="7" spans="1:2" s="5" customFormat="1" ht="8.25" customHeight="1">
      <c r="A7" s="4"/>
      <c r="B7" s="2"/>
    </row>
    <row r="8" spans="1:2" s="5" customFormat="1" ht="7.5" customHeight="1">
      <c r="A8" s="4"/>
      <c r="B8" s="2"/>
    </row>
    <row r="9" spans="1:3" s="11" customFormat="1" ht="15">
      <c r="A9" s="10" t="s">
        <v>219</v>
      </c>
      <c r="C9" s="11" t="s">
        <v>508</v>
      </c>
    </row>
    <row r="10" spans="1:3" s="12" customFormat="1" ht="25.5">
      <c r="A10" s="13" t="s">
        <v>3</v>
      </c>
      <c r="B10" s="13" t="s">
        <v>4</v>
      </c>
      <c r="C10" s="13" t="s">
        <v>220</v>
      </c>
    </row>
    <row r="11" spans="1:3" ht="15">
      <c r="A11" s="14" t="s">
        <v>22</v>
      </c>
      <c r="B11" s="15" t="s">
        <v>23</v>
      </c>
      <c r="C11" s="15" t="s">
        <v>24</v>
      </c>
    </row>
    <row r="12" spans="1:3" ht="26.25">
      <c r="A12" s="14" t="s">
        <v>221</v>
      </c>
      <c r="B12" s="15" t="s">
        <v>222</v>
      </c>
      <c r="C12" s="16">
        <v>3038</v>
      </c>
    </row>
    <row r="13" spans="1:3" ht="15">
      <c r="A13" s="14" t="s">
        <v>41</v>
      </c>
      <c r="B13" s="15"/>
      <c r="C13" s="15"/>
    </row>
    <row r="14" spans="1:3" ht="26.25">
      <c r="A14" s="17" t="s">
        <v>223</v>
      </c>
      <c r="B14" s="15" t="s">
        <v>224</v>
      </c>
      <c r="C14" s="16">
        <v>558</v>
      </c>
    </row>
    <row r="15" spans="1:3" ht="15">
      <c r="A15" s="17" t="s">
        <v>225</v>
      </c>
      <c r="B15" s="15" t="s">
        <v>226</v>
      </c>
      <c r="C15" s="16">
        <v>0</v>
      </c>
    </row>
    <row r="16" spans="1:3" ht="26.25">
      <c r="A16" s="17" t="s">
        <v>490</v>
      </c>
      <c r="B16" s="15" t="s">
        <v>227</v>
      </c>
      <c r="C16" s="16">
        <v>875</v>
      </c>
    </row>
    <row r="17" spans="1:3" ht="15">
      <c r="A17" s="14" t="s">
        <v>59</v>
      </c>
      <c r="B17" s="15" t="s">
        <v>228</v>
      </c>
      <c r="C17" s="16">
        <v>4471</v>
      </c>
    </row>
    <row r="18" s="11" customFormat="1" ht="15">
      <c r="A18" s="10"/>
    </row>
    <row r="19" s="11" customFormat="1" ht="15">
      <c r="A19" s="10" t="s">
        <v>231</v>
      </c>
    </row>
    <row r="20" spans="1:3" s="12" customFormat="1" ht="25.5">
      <c r="A20" s="13" t="s">
        <v>3</v>
      </c>
      <c r="B20" s="13" t="s">
        <v>4</v>
      </c>
      <c r="C20" s="13" t="s">
        <v>220</v>
      </c>
    </row>
    <row r="21" spans="1:3" ht="15">
      <c r="A21" s="14" t="s">
        <v>22</v>
      </c>
      <c r="B21" s="15" t="s">
        <v>23</v>
      </c>
      <c r="C21" s="15" t="s">
        <v>24</v>
      </c>
    </row>
    <row r="22" spans="1:3" ht="15">
      <c r="A22" s="14" t="s">
        <v>145</v>
      </c>
      <c r="B22" s="15"/>
      <c r="C22" s="15"/>
    </row>
    <row r="23" spans="1:3" ht="64.5">
      <c r="A23" s="17" t="s">
        <v>229</v>
      </c>
      <c r="B23" s="15" t="s">
        <v>230</v>
      </c>
      <c r="C23" s="16">
        <v>0</v>
      </c>
    </row>
    <row r="24" spans="1:3" s="5" customFormat="1" ht="16.5" customHeight="1">
      <c r="A24" s="6"/>
      <c r="B24" s="7"/>
      <c r="C24" s="8"/>
    </row>
    <row r="25" spans="1:3" s="5" customFormat="1" ht="16.5" customHeight="1">
      <c r="A25" s="6"/>
      <c r="B25" s="7"/>
      <c r="C25" s="8"/>
    </row>
    <row r="26" spans="1:2" s="5" customFormat="1" ht="14.25">
      <c r="A26" s="10"/>
      <c r="B26" s="2"/>
    </row>
    <row r="27" spans="1:2" s="5" customFormat="1" ht="16.5" customHeight="1">
      <c r="A27" s="4"/>
      <c r="B27" s="2"/>
    </row>
    <row r="28" spans="1:2" s="5" customFormat="1" ht="12.75" customHeight="1">
      <c r="A28" s="4"/>
      <c r="B28" s="2"/>
    </row>
    <row r="29" spans="1:2" s="5" customFormat="1" ht="15.75" customHeight="1">
      <c r="A29" s="4"/>
      <c r="B29" s="2"/>
    </row>
    <row r="30" ht="14.25">
      <c r="A30" s="9"/>
    </row>
  </sheetData>
  <sheetProtection/>
  <printOptions/>
  <pageMargins left="0.2362204724409449" right="0.15748031496062992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tabSelected="1" view="pageBreakPreview" zoomScale="55" zoomScaleSheetLayoutView="55" zoomScalePageLayoutView="0" workbookViewId="0" topLeftCell="A1">
      <selection activeCell="A100" sqref="A100"/>
    </sheetView>
  </sheetViews>
  <sheetFormatPr defaultColWidth="9.140625" defaultRowHeight="15"/>
  <cols>
    <col min="1" max="1" width="121.421875" style="19" customWidth="1"/>
    <col min="2" max="2" width="9.8515625" style="30" customWidth="1"/>
    <col min="3" max="3" width="19.140625" style="19" customWidth="1"/>
    <col min="4" max="4" width="17.28125" style="19" customWidth="1"/>
    <col min="5" max="7" width="25.421875" style="19" customWidth="1"/>
    <col min="8" max="8" width="20.140625" style="19" customWidth="1"/>
    <col min="9" max="9" width="21.57421875" style="19" customWidth="1"/>
    <col min="10" max="10" width="19.8515625" style="19" customWidth="1"/>
    <col min="11" max="12" width="25.421875" style="19" customWidth="1"/>
    <col min="13" max="13" width="18.7109375" style="19" customWidth="1"/>
    <col min="14" max="14" width="20.421875" style="19" customWidth="1"/>
    <col min="15" max="15" width="20.140625" style="19" customWidth="1"/>
    <col min="16" max="16" width="19.140625" style="19" customWidth="1"/>
    <col min="17" max="17" width="14.421875" style="19" customWidth="1"/>
    <col min="18" max="18" width="16.00390625" style="19" customWidth="1"/>
    <col min="19" max="19" width="15.8515625" style="19" customWidth="1"/>
    <col min="20" max="20" width="14.140625" style="19" customWidth="1"/>
    <col min="21" max="21" width="12.7109375" style="19" customWidth="1"/>
    <col min="22" max="22" width="16.421875" style="19" customWidth="1"/>
    <col min="23" max="243" width="10.421875" style="19" customWidth="1"/>
    <col min="244" max="16384" width="9.140625" style="19" customWidth="1"/>
  </cols>
  <sheetData>
    <row r="1" ht="15.75">
      <c r="A1" s="29" t="str">
        <f>1!A5</f>
        <v>                                               по состоянию на 01.12.2020 года</v>
      </c>
    </row>
    <row r="2" ht="15">
      <c r="A2" s="22"/>
    </row>
    <row r="3" ht="15">
      <c r="A3" s="22" t="s">
        <v>1</v>
      </c>
    </row>
    <row r="4" ht="15">
      <c r="A4" s="22" t="s">
        <v>2</v>
      </c>
    </row>
    <row r="5" ht="15">
      <c r="A5" s="22" t="s">
        <v>232</v>
      </c>
    </row>
    <row r="6" ht="15">
      <c r="A6" s="22"/>
    </row>
    <row r="7" s="11" customFormat="1" ht="15">
      <c r="A7" s="10" t="s">
        <v>318</v>
      </c>
    </row>
    <row r="8" spans="1:19" s="11" customFormat="1" ht="15">
      <c r="A8" s="10" t="s">
        <v>319</v>
      </c>
      <c r="S8" s="11" t="s">
        <v>508</v>
      </c>
    </row>
    <row r="9" spans="1:19" s="12" customFormat="1" ht="15">
      <c r="A9" s="42" t="s">
        <v>3</v>
      </c>
      <c r="B9" s="42" t="s">
        <v>4</v>
      </c>
      <c r="C9" s="42" t="s">
        <v>391</v>
      </c>
      <c r="D9" s="39" t="s">
        <v>41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</row>
    <row r="10" spans="1:19" s="12" customFormat="1" ht="89.25" customHeight="1">
      <c r="A10" s="43"/>
      <c r="B10" s="43"/>
      <c r="C10" s="43"/>
      <c r="D10" s="39" t="s">
        <v>320</v>
      </c>
      <c r="E10" s="40"/>
      <c r="F10" s="40"/>
      <c r="G10" s="40"/>
      <c r="H10" s="40"/>
      <c r="I10" s="41"/>
      <c r="J10" s="42" t="s">
        <v>321</v>
      </c>
      <c r="K10" s="39" t="s">
        <v>322</v>
      </c>
      <c r="L10" s="40"/>
      <c r="M10" s="40"/>
      <c r="N10" s="41"/>
      <c r="O10" s="42" t="s">
        <v>323</v>
      </c>
      <c r="P10" s="42" t="s">
        <v>324</v>
      </c>
      <c r="Q10" s="42" t="s">
        <v>325</v>
      </c>
      <c r="R10" s="39" t="s">
        <v>392</v>
      </c>
      <c r="S10" s="41"/>
    </row>
    <row r="11" spans="1:19" s="12" customFormat="1" ht="38.25" customHeight="1">
      <c r="A11" s="43"/>
      <c r="B11" s="43"/>
      <c r="C11" s="43"/>
      <c r="D11" s="42" t="s">
        <v>326</v>
      </c>
      <c r="E11" s="39" t="s">
        <v>327</v>
      </c>
      <c r="F11" s="41"/>
      <c r="G11" s="42" t="s">
        <v>234</v>
      </c>
      <c r="H11" s="13" t="s">
        <v>393</v>
      </c>
      <c r="I11" s="42" t="s">
        <v>233</v>
      </c>
      <c r="J11" s="43"/>
      <c r="K11" s="42" t="s">
        <v>328</v>
      </c>
      <c r="L11" s="42" t="s">
        <v>234</v>
      </c>
      <c r="M11" s="13" t="s">
        <v>393</v>
      </c>
      <c r="N11" s="42" t="s">
        <v>233</v>
      </c>
      <c r="O11" s="43"/>
      <c r="P11" s="43"/>
      <c r="Q11" s="43"/>
      <c r="R11" s="42" t="s">
        <v>394</v>
      </c>
      <c r="S11" s="42" t="s">
        <v>395</v>
      </c>
    </row>
    <row r="12" spans="1:19" s="12" customFormat="1" ht="15">
      <c r="A12" s="43"/>
      <c r="B12" s="43"/>
      <c r="C12" s="43"/>
      <c r="D12" s="43"/>
      <c r="E12" s="13" t="s">
        <v>329</v>
      </c>
      <c r="F12" s="13" t="s">
        <v>330</v>
      </c>
      <c r="G12" s="43"/>
      <c r="H12" s="42" t="s">
        <v>396</v>
      </c>
      <c r="I12" s="43"/>
      <c r="J12" s="43"/>
      <c r="K12" s="43"/>
      <c r="L12" s="43"/>
      <c r="M12" s="42" t="s">
        <v>396</v>
      </c>
      <c r="N12" s="43"/>
      <c r="O12" s="43"/>
      <c r="P12" s="43"/>
      <c r="Q12" s="43"/>
      <c r="R12" s="43"/>
      <c r="S12" s="43"/>
    </row>
    <row r="13" spans="1:19" s="12" customFormat="1" ht="102">
      <c r="A13" s="44"/>
      <c r="B13" s="44"/>
      <c r="C13" s="44"/>
      <c r="D13" s="44"/>
      <c r="E13" s="13" t="s">
        <v>328</v>
      </c>
      <c r="F13" s="13" t="s">
        <v>331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15">
      <c r="A14" s="14" t="s">
        <v>22</v>
      </c>
      <c r="B14" s="15" t="s">
        <v>23</v>
      </c>
      <c r="C14" s="15" t="s">
        <v>24</v>
      </c>
      <c r="D14" s="15" t="s">
        <v>25</v>
      </c>
      <c r="E14" s="15" t="s">
        <v>26</v>
      </c>
      <c r="F14" s="15" t="s">
        <v>27</v>
      </c>
      <c r="G14" s="15" t="s">
        <v>28</v>
      </c>
      <c r="H14" s="15" t="s">
        <v>29</v>
      </c>
      <c r="I14" s="15" t="s">
        <v>30</v>
      </c>
      <c r="J14" s="15" t="s">
        <v>31</v>
      </c>
      <c r="K14" s="15" t="s">
        <v>32</v>
      </c>
      <c r="L14" s="15" t="s">
        <v>33</v>
      </c>
      <c r="M14" s="15" t="s">
        <v>34</v>
      </c>
      <c r="N14" s="15" t="s">
        <v>35</v>
      </c>
      <c r="O14" s="15" t="s">
        <v>36</v>
      </c>
      <c r="P14" s="15" t="s">
        <v>37</v>
      </c>
      <c r="Q14" s="15" t="s">
        <v>38</v>
      </c>
      <c r="R14" s="15" t="s">
        <v>39</v>
      </c>
      <c r="S14" s="15" t="s">
        <v>397</v>
      </c>
    </row>
    <row r="15" spans="1:19" ht="15">
      <c r="A15" s="14" t="s">
        <v>332</v>
      </c>
      <c r="B15" s="15" t="s">
        <v>333</v>
      </c>
      <c r="C15" s="16">
        <v>53593</v>
      </c>
      <c r="D15" s="16">
        <v>216</v>
      </c>
      <c r="E15" s="16">
        <v>80</v>
      </c>
      <c r="F15" s="16">
        <v>0</v>
      </c>
      <c r="G15" s="16">
        <v>136</v>
      </c>
      <c r="H15" s="16">
        <v>55</v>
      </c>
      <c r="I15" s="16">
        <v>0</v>
      </c>
      <c r="J15" s="16">
        <v>52778</v>
      </c>
      <c r="K15" s="16">
        <v>40909</v>
      </c>
      <c r="L15" s="16">
        <v>9625</v>
      </c>
      <c r="M15" s="16">
        <v>7611</v>
      </c>
      <c r="N15" s="16">
        <v>2244</v>
      </c>
      <c r="O15" s="16">
        <v>598</v>
      </c>
      <c r="P15" s="16">
        <v>1</v>
      </c>
      <c r="Q15" s="16">
        <v>0</v>
      </c>
      <c r="R15" s="16">
        <v>85</v>
      </c>
      <c r="S15" s="16">
        <v>11635</v>
      </c>
    </row>
    <row r="16" spans="1:19" ht="15">
      <c r="A16" s="14" t="s">
        <v>171</v>
      </c>
      <c r="B16" s="15" t="s">
        <v>334</v>
      </c>
      <c r="C16" s="16">
        <v>37303</v>
      </c>
      <c r="D16" s="16">
        <v>208</v>
      </c>
      <c r="E16" s="16">
        <v>80</v>
      </c>
      <c r="F16" s="16">
        <v>0</v>
      </c>
      <c r="G16" s="16">
        <v>128</v>
      </c>
      <c r="H16" s="16">
        <v>55</v>
      </c>
      <c r="I16" s="16">
        <v>0</v>
      </c>
      <c r="J16" s="16">
        <v>36496</v>
      </c>
      <c r="K16" s="16">
        <v>28891</v>
      </c>
      <c r="L16" s="16">
        <v>6339</v>
      </c>
      <c r="M16" s="16">
        <v>5064</v>
      </c>
      <c r="N16" s="16">
        <v>1266</v>
      </c>
      <c r="O16" s="16">
        <v>598</v>
      </c>
      <c r="P16" s="16">
        <v>1</v>
      </c>
      <c r="Q16" s="16">
        <v>0</v>
      </c>
      <c r="R16" s="16">
        <v>77</v>
      </c>
      <c r="S16" s="16">
        <v>7435</v>
      </c>
    </row>
    <row r="17" spans="1:19" ht="15">
      <c r="A17" s="14" t="s">
        <v>388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5">
      <c r="A18" s="17" t="s">
        <v>42</v>
      </c>
      <c r="B18" s="15" t="s">
        <v>335</v>
      </c>
      <c r="C18" s="16">
        <v>32915</v>
      </c>
      <c r="D18" s="16">
        <v>89</v>
      </c>
      <c r="E18" s="16">
        <v>39</v>
      </c>
      <c r="F18" s="16">
        <v>0</v>
      </c>
      <c r="G18" s="16">
        <v>50</v>
      </c>
      <c r="H18" s="16">
        <v>11</v>
      </c>
      <c r="I18" s="16">
        <v>0</v>
      </c>
      <c r="J18" s="16">
        <v>32281</v>
      </c>
      <c r="K18" s="16">
        <v>25653</v>
      </c>
      <c r="L18" s="16">
        <v>5484</v>
      </c>
      <c r="M18" s="16">
        <v>4419</v>
      </c>
      <c r="N18" s="16">
        <v>1144</v>
      </c>
      <c r="O18" s="16">
        <v>545</v>
      </c>
      <c r="P18" s="16">
        <v>0</v>
      </c>
      <c r="Q18" s="16">
        <v>0</v>
      </c>
      <c r="R18" s="16">
        <v>40</v>
      </c>
      <c r="S18" s="16">
        <v>6179</v>
      </c>
    </row>
    <row r="19" spans="1:19" ht="15">
      <c r="A19" s="17" t="s">
        <v>44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5">
      <c r="A20" s="18" t="s">
        <v>405</v>
      </c>
      <c r="B20" s="15" t="s">
        <v>336</v>
      </c>
      <c r="C20" s="16">
        <v>3577</v>
      </c>
      <c r="D20" s="16">
        <v>19</v>
      </c>
      <c r="E20" s="16">
        <v>0</v>
      </c>
      <c r="F20" s="16">
        <v>0</v>
      </c>
      <c r="G20" s="16">
        <v>19</v>
      </c>
      <c r="H20" s="16">
        <v>0</v>
      </c>
      <c r="I20" s="16">
        <v>0</v>
      </c>
      <c r="J20" s="16">
        <v>3558</v>
      </c>
      <c r="K20" s="16">
        <v>2937</v>
      </c>
      <c r="L20" s="16">
        <v>621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19</v>
      </c>
      <c r="S20" s="16">
        <v>3555</v>
      </c>
    </row>
    <row r="21" spans="1:19" ht="15">
      <c r="A21" s="17" t="s">
        <v>145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5">
      <c r="A22" s="18" t="s">
        <v>286</v>
      </c>
      <c r="B22" s="15" t="s">
        <v>337</v>
      </c>
      <c r="C22" s="16">
        <v>8464</v>
      </c>
      <c r="D22" s="16">
        <v>49</v>
      </c>
      <c r="E22" s="16">
        <v>28</v>
      </c>
      <c r="F22" s="16">
        <v>0</v>
      </c>
      <c r="G22" s="16">
        <v>21</v>
      </c>
      <c r="H22" s="16">
        <v>10</v>
      </c>
      <c r="I22" s="16">
        <v>0</v>
      </c>
      <c r="J22" s="16">
        <v>8415</v>
      </c>
      <c r="K22" s="16">
        <v>6367</v>
      </c>
      <c r="L22" s="16">
        <v>2006</v>
      </c>
      <c r="M22" s="16">
        <v>2006</v>
      </c>
      <c r="N22" s="16">
        <v>42</v>
      </c>
      <c r="O22" s="16">
        <v>0</v>
      </c>
      <c r="P22" s="16">
        <v>0</v>
      </c>
      <c r="Q22" s="16">
        <v>0</v>
      </c>
      <c r="R22" s="16">
        <v>11</v>
      </c>
      <c r="S22" s="16">
        <v>0</v>
      </c>
    </row>
    <row r="23" spans="1:19" ht="15">
      <c r="A23" s="18" t="s">
        <v>44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5">
      <c r="A24" s="33" t="s">
        <v>411</v>
      </c>
      <c r="B24" s="15" t="s">
        <v>425</v>
      </c>
      <c r="C24" s="16">
        <v>23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23</v>
      </c>
      <c r="K24" s="16">
        <v>0</v>
      </c>
      <c r="L24" s="16">
        <v>0</v>
      </c>
      <c r="M24" s="16">
        <v>0</v>
      </c>
      <c r="N24" s="16">
        <v>23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</row>
    <row r="25" spans="1:19" ht="15">
      <c r="A25" s="18" t="s">
        <v>287</v>
      </c>
      <c r="B25" s="15" t="s">
        <v>338</v>
      </c>
      <c r="C25" s="16">
        <v>347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347</v>
      </c>
      <c r="K25" s="16">
        <v>266</v>
      </c>
      <c r="L25" s="16">
        <v>36</v>
      </c>
      <c r="M25" s="16">
        <v>36</v>
      </c>
      <c r="N25" s="16">
        <v>45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</row>
    <row r="26" spans="1:19" ht="15">
      <c r="A26" s="17" t="s">
        <v>48</v>
      </c>
      <c r="B26" s="15" t="s">
        <v>339</v>
      </c>
      <c r="C26" s="16">
        <v>4388</v>
      </c>
      <c r="D26" s="16">
        <v>119</v>
      </c>
      <c r="E26" s="16">
        <v>41</v>
      </c>
      <c r="F26" s="16">
        <v>0</v>
      </c>
      <c r="G26" s="16">
        <v>78</v>
      </c>
      <c r="H26" s="16">
        <v>44</v>
      </c>
      <c r="I26" s="16">
        <v>0</v>
      </c>
      <c r="J26" s="16">
        <v>4215</v>
      </c>
      <c r="K26" s="16">
        <v>3238</v>
      </c>
      <c r="L26" s="16">
        <v>855</v>
      </c>
      <c r="M26" s="16">
        <v>645</v>
      </c>
      <c r="N26" s="16">
        <v>122</v>
      </c>
      <c r="O26" s="16">
        <v>53</v>
      </c>
      <c r="P26" s="16">
        <v>1</v>
      </c>
      <c r="Q26" s="16">
        <v>0</v>
      </c>
      <c r="R26" s="16">
        <v>37</v>
      </c>
      <c r="S26" s="16">
        <v>1256</v>
      </c>
    </row>
    <row r="27" spans="1:19" ht="15">
      <c r="A27" s="17" t="s">
        <v>41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5">
      <c r="A28" s="18" t="s">
        <v>51</v>
      </c>
      <c r="B28" s="15" t="s">
        <v>340</v>
      </c>
      <c r="C28" s="16">
        <v>4179</v>
      </c>
      <c r="D28" s="16">
        <v>119</v>
      </c>
      <c r="E28" s="16">
        <v>41</v>
      </c>
      <c r="F28" s="16">
        <v>0</v>
      </c>
      <c r="G28" s="16">
        <v>78</v>
      </c>
      <c r="H28" s="16">
        <v>44</v>
      </c>
      <c r="I28" s="16">
        <v>0</v>
      </c>
      <c r="J28" s="16">
        <v>4006</v>
      </c>
      <c r="K28" s="16">
        <v>3085</v>
      </c>
      <c r="L28" s="16">
        <v>821</v>
      </c>
      <c r="M28" s="16">
        <v>611</v>
      </c>
      <c r="N28" s="16">
        <v>100</v>
      </c>
      <c r="O28" s="16">
        <v>53</v>
      </c>
      <c r="P28" s="16">
        <v>1</v>
      </c>
      <c r="Q28" s="16">
        <v>0</v>
      </c>
      <c r="R28" s="16">
        <v>37</v>
      </c>
      <c r="S28" s="16">
        <v>1256</v>
      </c>
    </row>
    <row r="29" spans="1:19" ht="15">
      <c r="A29" s="18" t="s">
        <v>53</v>
      </c>
      <c r="B29" s="15" t="s">
        <v>341</v>
      </c>
      <c r="C29" s="16">
        <v>209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209</v>
      </c>
      <c r="K29" s="16">
        <v>153</v>
      </c>
      <c r="L29" s="16">
        <v>34</v>
      </c>
      <c r="M29" s="16">
        <v>34</v>
      </c>
      <c r="N29" s="16">
        <v>22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</row>
    <row r="30" spans="1:19" ht="26.25">
      <c r="A30" s="17" t="s">
        <v>406</v>
      </c>
      <c r="B30" s="15" t="s">
        <v>342</v>
      </c>
      <c r="C30" s="16">
        <v>862</v>
      </c>
      <c r="D30" s="16">
        <v>12</v>
      </c>
      <c r="E30" s="16">
        <v>0</v>
      </c>
      <c r="F30" s="16">
        <v>0</v>
      </c>
      <c r="G30" s="16">
        <v>12</v>
      </c>
      <c r="H30" s="16">
        <v>0</v>
      </c>
      <c r="I30" s="16">
        <v>0</v>
      </c>
      <c r="J30" s="16">
        <v>850</v>
      </c>
      <c r="K30" s="16">
        <v>700</v>
      </c>
      <c r="L30" s="16">
        <v>147</v>
      </c>
      <c r="M30" s="16">
        <v>18</v>
      </c>
      <c r="N30" s="16">
        <v>3</v>
      </c>
      <c r="O30" s="16">
        <v>0</v>
      </c>
      <c r="P30" s="16">
        <v>0</v>
      </c>
      <c r="Q30" s="16">
        <v>0</v>
      </c>
      <c r="R30" s="16">
        <v>12</v>
      </c>
      <c r="S30" s="16">
        <v>751</v>
      </c>
    </row>
    <row r="31" spans="1:19" ht="15">
      <c r="A31" s="17" t="s">
        <v>145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26.25">
      <c r="A32" s="18" t="s">
        <v>422</v>
      </c>
      <c r="B32" s="15" t="s">
        <v>343</v>
      </c>
      <c r="C32" s="16">
        <v>1028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1028</v>
      </c>
      <c r="K32" s="16">
        <v>775</v>
      </c>
      <c r="L32" s="16">
        <v>198</v>
      </c>
      <c r="M32" s="16">
        <v>198</v>
      </c>
      <c r="N32" s="16">
        <v>55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</row>
    <row r="33" spans="1:19" ht="15">
      <c r="A33" s="18" t="s">
        <v>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5">
      <c r="A34" s="33" t="s">
        <v>411</v>
      </c>
      <c r="B34" s="15" t="s">
        <v>426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</row>
    <row r="35" spans="1:19" ht="26.25">
      <c r="A35" s="18" t="s">
        <v>427</v>
      </c>
      <c r="B35" s="15" t="s">
        <v>344</v>
      </c>
      <c r="C35" s="16">
        <v>55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55</v>
      </c>
      <c r="K35" s="16">
        <v>35</v>
      </c>
      <c r="L35" s="16">
        <v>7</v>
      </c>
      <c r="M35" s="16">
        <v>7</v>
      </c>
      <c r="N35" s="16">
        <v>13</v>
      </c>
      <c r="O35" s="16">
        <v>0</v>
      </c>
      <c r="P35" s="16">
        <v>0</v>
      </c>
      <c r="Q35" s="16">
        <v>0</v>
      </c>
      <c r="R35" s="16">
        <v>0</v>
      </c>
      <c r="S35" s="16">
        <v>1</v>
      </c>
    </row>
    <row r="36" spans="1:19" ht="15">
      <c r="A36" s="14" t="s">
        <v>491</v>
      </c>
      <c r="B36" s="15" t="s">
        <v>345</v>
      </c>
      <c r="C36" s="16">
        <v>6495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6495</v>
      </c>
      <c r="K36" s="16">
        <v>5101</v>
      </c>
      <c r="L36" s="16">
        <v>1285</v>
      </c>
      <c r="M36" s="16">
        <v>564</v>
      </c>
      <c r="N36" s="16">
        <v>109</v>
      </c>
      <c r="O36" s="16">
        <v>0</v>
      </c>
      <c r="P36" s="16">
        <v>0</v>
      </c>
      <c r="Q36" s="16">
        <v>0</v>
      </c>
      <c r="R36" s="16">
        <v>0</v>
      </c>
      <c r="S36" s="16">
        <v>4108</v>
      </c>
    </row>
    <row r="37" spans="1:19" ht="15">
      <c r="A37" s="14" t="s">
        <v>41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26.25">
      <c r="A38" s="17" t="s">
        <v>66</v>
      </c>
      <c r="B38" s="15" t="s">
        <v>346</v>
      </c>
      <c r="C38" s="16">
        <v>4361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4361</v>
      </c>
      <c r="K38" s="16">
        <v>3559</v>
      </c>
      <c r="L38" s="16">
        <v>799</v>
      </c>
      <c r="M38" s="16">
        <v>78</v>
      </c>
      <c r="N38" s="16">
        <v>3</v>
      </c>
      <c r="O38" s="16">
        <v>0</v>
      </c>
      <c r="P38" s="16">
        <v>0</v>
      </c>
      <c r="Q38" s="16">
        <v>0</v>
      </c>
      <c r="R38" s="16">
        <v>0</v>
      </c>
      <c r="S38" s="16">
        <v>4108</v>
      </c>
    </row>
    <row r="39" spans="1:19" ht="15">
      <c r="A39" s="18" t="s">
        <v>68</v>
      </c>
      <c r="B39" s="15" t="s">
        <v>347</v>
      </c>
      <c r="C39" s="16">
        <v>3859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3859</v>
      </c>
      <c r="K39" s="16">
        <v>3139</v>
      </c>
      <c r="L39" s="16">
        <v>717</v>
      </c>
      <c r="M39" s="16">
        <v>78</v>
      </c>
      <c r="N39" s="16">
        <v>3</v>
      </c>
      <c r="O39" s="16">
        <v>0</v>
      </c>
      <c r="P39" s="16">
        <v>0</v>
      </c>
      <c r="Q39" s="16">
        <v>0</v>
      </c>
      <c r="R39" s="16">
        <v>0</v>
      </c>
      <c r="S39" s="16">
        <v>3606</v>
      </c>
    </row>
    <row r="40" spans="1:19" ht="15">
      <c r="A40" s="33" t="s">
        <v>417</v>
      </c>
      <c r="B40" s="15" t="s">
        <v>348</v>
      </c>
      <c r="C40" s="16">
        <v>3022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3022</v>
      </c>
      <c r="K40" s="16">
        <v>2438</v>
      </c>
      <c r="L40" s="16">
        <v>581</v>
      </c>
      <c r="M40" s="16">
        <v>77</v>
      </c>
      <c r="N40" s="16">
        <v>3</v>
      </c>
      <c r="O40" s="16">
        <v>0</v>
      </c>
      <c r="P40" s="16">
        <v>0</v>
      </c>
      <c r="Q40" s="16">
        <v>0</v>
      </c>
      <c r="R40" s="16">
        <v>0</v>
      </c>
      <c r="S40" s="16">
        <v>2775</v>
      </c>
    </row>
    <row r="41" spans="1:19" ht="15">
      <c r="A41" s="18" t="s">
        <v>72</v>
      </c>
      <c r="B41" s="15" t="s">
        <v>349</v>
      </c>
      <c r="C41" s="16">
        <v>502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502</v>
      </c>
      <c r="K41" s="16">
        <v>420</v>
      </c>
      <c r="L41" s="16">
        <v>82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502</v>
      </c>
    </row>
    <row r="42" spans="1:19" ht="15">
      <c r="A42" s="17" t="s">
        <v>428</v>
      </c>
      <c r="B42" s="15" t="s">
        <v>350</v>
      </c>
      <c r="C42" s="16">
        <v>2134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2134</v>
      </c>
      <c r="K42" s="16">
        <v>1542</v>
      </c>
      <c r="L42" s="16">
        <v>486</v>
      </c>
      <c r="M42" s="16">
        <v>486</v>
      </c>
      <c r="N42" s="16">
        <v>106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</row>
    <row r="43" spans="1:19" ht="15">
      <c r="A43" s="18" t="s">
        <v>76</v>
      </c>
      <c r="B43" s="15" t="s">
        <v>351</v>
      </c>
      <c r="C43" s="16">
        <v>2134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2134</v>
      </c>
      <c r="K43" s="16">
        <v>1542</v>
      </c>
      <c r="L43" s="16">
        <v>486</v>
      </c>
      <c r="M43" s="16">
        <v>486</v>
      </c>
      <c r="N43" s="16">
        <v>106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</row>
    <row r="44" spans="1:19" ht="15">
      <c r="A44" s="18" t="s">
        <v>78</v>
      </c>
      <c r="B44" s="15" t="s">
        <v>352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</row>
    <row r="45" spans="1:19" ht="15">
      <c r="A45" s="14" t="s">
        <v>429</v>
      </c>
      <c r="B45" s="15" t="s">
        <v>353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</row>
    <row r="46" spans="1:19" ht="15">
      <c r="A46" s="14" t="s">
        <v>41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5">
      <c r="A47" s="17" t="s">
        <v>81</v>
      </c>
      <c r="B47" s="15" t="s">
        <v>354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</row>
    <row r="48" spans="1:19" ht="15">
      <c r="A48" s="17" t="s">
        <v>83</v>
      </c>
      <c r="B48" s="15" t="s">
        <v>355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</row>
    <row r="49" spans="1:19" ht="15">
      <c r="A49" s="17" t="s">
        <v>85</v>
      </c>
      <c r="B49" s="15" t="s">
        <v>356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</row>
    <row r="50" spans="1:19" ht="15">
      <c r="A50" s="17" t="s">
        <v>87</v>
      </c>
      <c r="B50" s="15" t="s">
        <v>357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</row>
    <row r="51" spans="1:19" ht="15">
      <c r="A51" s="14" t="s">
        <v>145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5">
      <c r="A52" s="17" t="s">
        <v>407</v>
      </c>
      <c r="B52" s="15" t="s">
        <v>358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</row>
    <row r="53" spans="1:19" ht="26.25">
      <c r="A53" s="14" t="s">
        <v>434</v>
      </c>
      <c r="B53" s="15" t="s">
        <v>359</v>
      </c>
      <c r="C53" s="16">
        <v>6879</v>
      </c>
      <c r="D53" s="16">
        <v>2</v>
      </c>
      <c r="E53" s="16">
        <v>0</v>
      </c>
      <c r="F53" s="16">
        <v>0</v>
      </c>
      <c r="G53" s="16">
        <v>2</v>
      </c>
      <c r="H53" s="16">
        <v>0</v>
      </c>
      <c r="I53" s="16">
        <v>0</v>
      </c>
      <c r="J53" s="16">
        <v>6877</v>
      </c>
      <c r="K53" s="16">
        <v>4743</v>
      </c>
      <c r="L53" s="16">
        <v>1495</v>
      </c>
      <c r="M53" s="16">
        <v>1487</v>
      </c>
      <c r="N53" s="16">
        <v>639</v>
      </c>
      <c r="O53" s="16">
        <v>0</v>
      </c>
      <c r="P53" s="16">
        <v>0</v>
      </c>
      <c r="Q53" s="16">
        <v>0</v>
      </c>
      <c r="R53" s="16">
        <v>2</v>
      </c>
      <c r="S53" s="16">
        <v>29</v>
      </c>
    </row>
    <row r="54" spans="1:19" ht="15">
      <c r="A54" s="14" t="s">
        <v>41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5">
      <c r="A55" s="17" t="s">
        <v>244</v>
      </c>
      <c r="B55" s="15" t="s">
        <v>360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</row>
    <row r="56" spans="1:19" ht="26.25">
      <c r="A56" s="17" t="s">
        <v>302</v>
      </c>
      <c r="B56" s="15" t="s">
        <v>361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</row>
    <row r="57" spans="1:19" ht="15">
      <c r="A57" s="17" t="s">
        <v>303</v>
      </c>
      <c r="B57" s="15" t="s">
        <v>362</v>
      </c>
      <c r="C57" s="16">
        <v>6879</v>
      </c>
      <c r="D57" s="16">
        <v>2</v>
      </c>
      <c r="E57" s="16">
        <v>0</v>
      </c>
      <c r="F57" s="16">
        <v>0</v>
      </c>
      <c r="G57" s="16">
        <v>2</v>
      </c>
      <c r="H57" s="16">
        <v>0</v>
      </c>
      <c r="I57" s="16">
        <v>0</v>
      </c>
      <c r="J57" s="16">
        <v>6877</v>
      </c>
      <c r="K57" s="16">
        <v>4743</v>
      </c>
      <c r="L57" s="16">
        <v>1495</v>
      </c>
      <c r="M57" s="16">
        <v>1487</v>
      </c>
      <c r="N57" s="16">
        <v>639</v>
      </c>
      <c r="O57" s="16">
        <v>0</v>
      </c>
      <c r="P57" s="16">
        <v>0</v>
      </c>
      <c r="Q57" s="16">
        <v>0</v>
      </c>
      <c r="R57" s="16">
        <v>2</v>
      </c>
      <c r="S57" s="16">
        <v>29</v>
      </c>
    </row>
    <row r="58" spans="1:19" ht="15">
      <c r="A58" s="14" t="s">
        <v>249</v>
      </c>
      <c r="B58" s="15" t="s">
        <v>363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</row>
    <row r="59" spans="1:19" ht="15">
      <c r="A59" s="14" t="s">
        <v>430</v>
      </c>
      <c r="B59" s="15" t="s">
        <v>364</v>
      </c>
      <c r="C59" s="16">
        <v>1042</v>
      </c>
      <c r="D59" s="16">
        <v>5</v>
      </c>
      <c r="E59" s="16">
        <v>0</v>
      </c>
      <c r="F59" s="16">
        <v>0</v>
      </c>
      <c r="G59" s="16">
        <v>5</v>
      </c>
      <c r="H59" s="16">
        <v>0</v>
      </c>
      <c r="I59" s="16">
        <v>0</v>
      </c>
      <c r="J59" s="16">
        <v>1037</v>
      </c>
      <c r="K59" s="16">
        <v>774</v>
      </c>
      <c r="L59" s="16">
        <v>208</v>
      </c>
      <c r="M59" s="16">
        <v>200</v>
      </c>
      <c r="N59" s="16">
        <v>55</v>
      </c>
      <c r="O59" s="16">
        <v>0</v>
      </c>
      <c r="P59" s="16">
        <v>0</v>
      </c>
      <c r="Q59" s="16">
        <v>0</v>
      </c>
      <c r="R59" s="16">
        <v>5</v>
      </c>
      <c r="S59" s="16">
        <v>56</v>
      </c>
    </row>
    <row r="60" spans="1:19" ht="15">
      <c r="A60" s="17" t="s">
        <v>51</v>
      </c>
      <c r="B60" s="15" t="s">
        <v>365</v>
      </c>
      <c r="C60" s="16">
        <v>244</v>
      </c>
      <c r="D60" s="16">
        <v>5</v>
      </c>
      <c r="E60" s="16">
        <v>0</v>
      </c>
      <c r="F60" s="16">
        <v>0</v>
      </c>
      <c r="G60" s="16">
        <v>5</v>
      </c>
      <c r="H60" s="16">
        <v>0</v>
      </c>
      <c r="I60" s="16">
        <v>0</v>
      </c>
      <c r="J60" s="16">
        <v>239</v>
      </c>
      <c r="K60" s="16">
        <v>187</v>
      </c>
      <c r="L60" s="16">
        <v>46</v>
      </c>
      <c r="M60" s="16">
        <v>38</v>
      </c>
      <c r="N60" s="16">
        <v>6</v>
      </c>
      <c r="O60" s="16">
        <v>0</v>
      </c>
      <c r="P60" s="16">
        <v>0</v>
      </c>
      <c r="Q60" s="16">
        <v>0</v>
      </c>
      <c r="R60" s="16">
        <v>5</v>
      </c>
      <c r="S60" s="16">
        <v>56</v>
      </c>
    </row>
    <row r="61" spans="1:19" ht="15">
      <c r="A61" s="17" t="s">
        <v>53</v>
      </c>
      <c r="B61" s="15" t="s">
        <v>366</v>
      </c>
      <c r="C61" s="16">
        <v>798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798</v>
      </c>
      <c r="K61" s="16">
        <v>587</v>
      </c>
      <c r="L61" s="16">
        <v>162</v>
      </c>
      <c r="M61" s="16">
        <v>162</v>
      </c>
      <c r="N61" s="16">
        <v>49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</row>
    <row r="62" spans="1:19" ht="26.25">
      <c r="A62" s="14" t="s">
        <v>66</v>
      </c>
      <c r="B62" s="15" t="s">
        <v>367</v>
      </c>
      <c r="C62" s="16">
        <v>492</v>
      </c>
      <c r="D62" s="16">
        <v>5</v>
      </c>
      <c r="E62" s="16">
        <v>0</v>
      </c>
      <c r="F62" s="16">
        <v>0</v>
      </c>
      <c r="G62" s="16">
        <v>5</v>
      </c>
      <c r="H62" s="16">
        <v>0</v>
      </c>
      <c r="I62" s="16">
        <v>0</v>
      </c>
      <c r="J62" s="16">
        <v>487</v>
      </c>
      <c r="K62" s="16">
        <v>375</v>
      </c>
      <c r="L62" s="16">
        <v>83</v>
      </c>
      <c r="M62" s="16">
        <v>75</v>
      </c>
      <c r="N62" s="16">
        <v>29</v>
      </c>
      <c r="O62" s="16">
        <v>0</v>
      </c>
      <c r="P62" s="16">
        <v>0</v>
      </c>
      <c r="Q62" s="16">
        <v>0</v>
      </c>
      <c r="R62" s="16">
        <v>5</v>
      </c>
      <c r="S62" s="16">
        <v>56</v>
      </c>
    </row>
    <row r="63" spans="1:19" ht="15">
      <c r="A63" s="17" t="s">
        <v>68</v>
      </c>
      <c r="B63" s="15" t="s">
        <v>368</v>
      </c>
      <c r="C63" s="16">
        <v>486</v>
      </c>
      <c r="D63" s="16">
        <v>4</v>
      </c>
      <c r="E63" s="16">
        <v>0</v>
      </c>
      <c r="F63" s="16">
        <v>0</v>
      </c>
      <c r="G63" s="16">
        <v>4</v>
      </c>
      <c r="H63" s="16">
        <v>0</v>
      </c>
      <c r="I63" s="16">
        <v>0</v>
      </c>
      <c r="J63" s="16">
        <v>482</v>
      </c>
      <c r="K63" s="16">
        <v>371</v>
      </c>
      <c r="L63" s="16">
        <v>82</v>
      </c>
      <c r="M63" s="16">
        <v>75</v>
      </c>
      <c r="N63" s="16">
        <v>29</v>
      </c>
      <c r="O63" s="16">
        <v>0</v>
      </c>
      <c r="P63" s="16">
        <v>0</v>
      </c>
      <c r="Q63" s="16">
        <v>0</v>
      </c>
      <c r="R63" s="16">
        <v>4</v>
      </c>
      <c r="S63" s="16">
        <v>51</v>
      </c>
    </row>
    <row r="64" spans="1:19" ht="15">
      <c r="A64" s="18" t="s">
        <v>417</v>
      </c>
      <c r="B64" s="15" t="s">
        <v>369</v>
      </c>
      <c r="C64" s="16">
        <v>69</v>
      </c>
      <c r="D64" s="16">
        <v>3</v>
      </c>
      <c r="E64" s="16">
        <v>0</v>
      </c>
      <c r="F64" s="16">
        <v>0</v>
      </c>
      <c r="G64" s="16">
        <v>3</v>
      </c>
      <c r="H64" s="16">
        <v>0</v>
      </c>
      <c r="I64" s="16">
        <v>0</v>
      </c>
      <c r="J64" s="16">
        <v>66</v>
      </c>
      <c r="K64" s="16">
        <v>56</v>
      </c>
      <c r="L64" s="16">
        <v>10</v>
      </c>
      <c r="M64" s="16">
        <v>5</v>
      </c>
      <c r="N64" s="16">
        <v>0</v>
      </c>
      <c r="O64" s="16">
        <v>0</v>
      </c>
      <c r="P64" s="16">
        <v>0</v>
      </c>
      <c r="Q64" s="16">
        <v>0</v>
      </c>
      <c r="R64" s="16">
        <v>3</v>
      </c>
      <c r="S64" s="16">
        <v>41</v>
      </c>
    </row>
    <row r="65" spans="1:19" ht="15">
      <c r="A65" s="17" t="s">
        <v>72</v>
      </c>
      <c r="B65" s="15" t="s">
        <v>370</v>
      </c>
      <c r="C65" s="16">
        <v>6</v>
      </c>
      <c r="D65" s="16">
        <v>1</v>
      </c>
      <c r="E65" s="16">
        <v>0</v>
      </c>
      <c r="F65" s="16">
        <v>0</v>
      </c>
      <c r="G65" s="16">
        <v>1</v>
      </c>
      <c r="H65" s="16">
        <v>0</v>
      </c>
      <c r="I65" s="16">
        <v>0</v>
      </c>
      <c r="J65" s="16">
        <v>5</v>
      </c>
      <c r="K65" s="16">
        <v>4</v>
      </c>
      <c r="L65" s="16">
        <v>1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1</v>
      </c>
      <c r="S65" s="16">
        <v>5</v>
      </c>
    </row>
    <row r="66" spans="1:19" ht="15">
      <c r="A66" s="14" t="s">
        <v>98</v>
      </c>
      <c r="B66" s="15" t="s">
        <v>371</v>
      </c>
      <c r="C66" s="16">
        <v>550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550</v>
      </c>
      <c r="K66" s="16">
        <v>398</v>
      </c>
      <c r="L66" s="16">
        <v>125</v>
      </c>
      <c r="M66" s="16">
        <v>125</v>
      </c>
      <c r="N66" s="16">
        <v>27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</row>
    <row r="67" spans="1:19" ht="15">
      <c r="A67" s="17" t="s">
        <v>76</v>
      </c>
      <c r="B67" s="15" t="s">
        <v>372</v>
      </c>
      <c r="C67" s="16">
        <v>550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550</v>
      </c>
      <c r="K67" s="16">
        <v>398</v>
      </c>
      <c r="L67" s="16">
        <v>125</v>
      </c>
      <c r="M67" s="16">
        <v>125</v>
      </c>
      <c r="N67" s="16">
        <v>27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</row>
    <row r="68" spans="1:19" ht="15">
      <c r="A68" s="17" t="s">
        <v>78</v>
      </c>
      <c r="B68" s="15" t="s">
        <v>373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</row>
    <row r="69" spans="1:19" ht="15">
      <c r="A69" s="14" t="s">
        <v>210</v>
      </c>
      <c r="B69" s="15" t="s">
        <v>374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</row>
    <row r="70" spans="1:19" ht="15">
      <c r="A70" s="17" t="s">
        <v>81</v>
      </c>
      <c r="B70" s="15" t="s">
        <v>375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</row>
    <row r="71" spans="1:19" ht="15">
      <c r="A71" s="17" t="s">
        <v>83</v>
      </c>
      <c r="B71" s="15" t="s">
        <v>376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</row>
    <row r="72" spans="1:19" ht="15">
      <c r="A72" s="17" t="s">
        <v>85</v>
      </c>
      <c r="B72" s="15" t="s">
        <v>377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</row>
    <row r="73" spans="1:19" ht="15">
      <c r="A73" s="17" t="s">
        <v>87</v>
      </c>
      <c r="B73" s="15" t="s">
        <v>378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</row>
    <row r="74" spans="1:19" ht="15">
      <c r="A74" s="17" t="s">
        <v>399</v>
      </c>
      <c r="B74" s="15" t="s">
        <v>408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</row>
    <row r="75" spans="1:19" ht="15">
      <c r="A75" s="17" t="s">
        <v>409</v>
      </c>
      <c r="B75" s="15" t="s">
        <v>410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</row>
    <row r="76" spans="1:19" ht="15">
      <c r="A76" s="14" t="s">
        <v>145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26.25">
      <c r="A77" s="17" t="s">
        <v>435</v>
      </c>
      <c r="B77" s="15" t="s">
        <v>379</v>
      </c>
      <c r="C77" s="16">
        <v>1472</v>
      </c>
      <c r="D77" s="16">
        <v>1</v>
      </c>
      <c r="E77" s="16">
        <v>0</v>
      </c>
      <c r="F77" s="16">
        <v>0</v>
      </c>
      <c r="G77" s="16">
        <v>1</v>
      </c>
      <c r="H77" s="16">
        <v>0</v>
      </c>
      <c r="I77" s="16">
        <v>0</v>
      </c>
      <c r="J77" s="16">
        <v>1471</v>
      </c>
      <c r="K77" s="16">
        <v>1099</v>
      </c>
      <c r="L77" s="16">
        <v>255</v>
      </c>
      <c r="M77" s="16">
        <v>253</v>
      </c>
      <c r="N77" s="16">
        <v>117</v>
      </c>
      <c r="O77" s="16">
        <v>0</v>
      </c>
      <c r="P77" s="16">
        <v>0</v>
      </c>
      <c r="Q77" s="16">
        <v>0</v>
      </c>
      <c r="R77" s="16">
        <v>1</v>
      </c>
      <c r="S77" s="16">
        <v>6</v>
      </c>
    </row>
    <row r="78" spans="1:19" ht="15">
      <c r="A78" s="17" t="s">
        <v>41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5">
      <c r="A79" s="18" t="s">
        <v>244</v>
      </c>
      <c r="B79" s="15" t="s">
        <v>380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</row>
    <row r="80" spans="1:19" ht="26.25">
      <c r="A80" s="18" t="s">
        <v>302</v>
      </c>
      <c r="B80" s="15" t="s">
        <v>381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</row>
    <row r="81" spans="1:19" ht="15">
      <c r="A81" s="18" t="s">
        <v>303</v>
      </c>
      <c r="B81" s="15" t="s">
        <v>382</v>
      </c>
      <c r="C81" s="16">
        <v>1472</v>
      </c>
      <c r="D81" s="16">
        <v>1</v>
      </c>
      <c r="E81" s="16">
        <v>0</v>
      </c>
      <c r="F81" s="16">
        <v>0</v>
      </c>
      <c r="G81" s="16">
        <v>1</v>
      </c>
      <c r="H81" s="16">
        <v>0</v>
      </c>
      <c r="I81" s="16">
        <v>0</v>
      </c>
      <c r="J81" s="16">
        <v>1471</v>
      </c>
      <c r="K81" s="16">
        <v>1099</v>
      </c>
      <c r="L81" s="16">
        <v>255</v>
      </c>
      <c r="M81" s="16">
        <v>253</v>
      </c>
      <c r="N81" s="16">
        <v>117</v>
      </c>
      <c r="O81" s="16">
        <v>0</v>
      </c>
      <c r="P81" s="16">
        <v>0</v>
      </c>
      <c r="Q81" s="16">
        <v>0</v>
      </c>
      <c r="R81" s="16">
        <v>1</v>
      </c>
      <c r="S81" s="16">
        <v>6</v>
      </c>
    </row>
    <row r="82" spans="1:19" ht="15">
      <c r="A82" s="17" t="s">
        <v>249</v>
      </c>
      <c r="B82" s="15" t="s">
        <v>383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</row>
    <row r="83" spans="1:19" ht="26.25">
      <c r="A83" s="14" t="s">
        <v>415</v>
      </c>
      <c r="B83" s="15" t="s">
        <v>431</v>
      </c>
      <c r="C83" s="16">
        <v>517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517</v>
      </c>
      <c r="K83" s="16">
        <v>420</v>
      </c>
      <c r="L83" s="16">
        <v>97</v>
      </c>
      <c r="M83" s="16">
        <v>97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</row>
    <row r="84" spans="1:19" ht="15">
      <c r="A84" s="14" t="s">
        <v>59</v>
      </c>
      <c r="B84" s="15" t="s">
        <v>384</v>
      </c>
      <c r="C84" s="16">
        <v>190906</v>
      </c>
      <c r="D84" s="16">
        <v>860</v>
      </c>
      <c r="E84" s="16">
        <v>309</v>
      </c>
      <c r="F84" s="16">
        <v>0</v>
      </c>
      <c r="G84" s="16">
        <v>551</v>
      </c>
      <c r="H84" s="16">
        <v>219</v>
      </c>
      <c r="I84" s="16">
        <v>0</v>
      </c>
      <c r="J84" s="16">
        <v>188195</v>
      </c>
      <c r="K84" s="16">
        <v>146004</v>
      </c>
      <c r="L84" s="16">
        <v>35048</v>
      </c>
      <c r="M84" s="16">
        <v>26800</v>
      </c>
      <c r="N84" s="16">
        <v>7143</v>
      </c>
      <c r="O84" s="16">
        <v>1847</v>
      </c>
      <c r="P84" s="16">
        <v>4</v>
      </c>
      <c r="Q84" s="16">
        <v>0</v>
      </c>
      <c r="R84" s="16">
        <v>347</v>
      </c>
      <c r="S84" s="16">
        <v>47502</v>
      </c>
    </row>
    <row r="85" spans="1:19" s="26" customFormat="1" ht="15">
      <c r="A85" s="38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s="26" customFormat="1" ht="15">
      <c r="A86" s="38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s="26" customFormat="1" ht="15">
      <c r="A87" s="35" t="s">
        <v>145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</row>
    <row r="88" spans="1:19" s="26" customFormat="1" ht="15">
      <c r="A88" s="14" t="s">
        <v>22</v>
      </c>
      <c r="B88" s="15" t="s">
        <v>23</v>
      </c>
      <c r="C88" s="15" t="s">
        <v>24</v>
      </c>
      <c r="D88" s="15" t="s">
        <v>25</v>
      </c>
      <c r="E88" s="15" t="s">
        <v>26</v>
      </c>
      <c r="F88" s="15" t="s">
        <v>27</v>
      </c>
      <c r="G88" s="15" t="s">
        <v>28</v>
      </c>
      <c r="H88" s="15" t="s">
        <v>29</v>
      </c>
      <c r="I88" s="15" t="s">
        <v>30</v>
      </c>
      <c r="J88" s="15" t="s">
        <v>31</v>
      </c>
      <c r="K88" s="15" t="s">
        <v>32</v>
      </c>
      <c r="L88" s="15" t="s">
        <v>33</v>
      </c>
      <c r="M88" s="15" t="s">
        <v>34</v>
      </c>
      <c r="N88" s="15" t="s">
        <v>35</v>
      </c>
      <c r="O88" s="15" t="s">
        <v>36</v>
      </c>
      <c r="P88" s="15" t="s">
        <v>37</v>
      </c>
      <c r="Q88" s="15" t="s">
        <v>38</v>
      </c>
      <c r="R88" s="15" t="s">
        <v>39</v>
      </c>
      <c r="S88" s="15" t="s">
        <v>397</v>
      </c>
    </row>
    <row r="89" spans="1:19" s="26" customFormat="1" ht="15">
      <c r="A89" s="14" t="s">
        <v>65</v>
      </c>
      <c r="B89" s="15" t="s">
        <v>492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</row>
    <row r="90" spans="1:19" s="26" customFormat="1" ht="15">
      <c r="A90" s="14" t="s">
        <v>186</v>
      </c>
      <c r="B90" s="15" t="s">
        <v>493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</row>
    <row r="91" spans="1:19" ht="14.25">
      <c r="A91" s="14" t="s">
        <v>123</v>
      </c>
      <c r="B91" s="15" t="s">
        <v>385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</row>
    <row r="92" spans="1:19" ht="14.25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</sheetData>
  <sheetProtection/>
  <mergeCells count="22">
    <mergeCell ref="A9:A13"/>
    <mergeCell ref="B9:B13"/>
    <mergeCell ref="C9:C13"/>
    <mergeCell ref="O10:O13"/>
    <mergeCell ref="I11:I13"/>
    <mergeCell ref="N11:N13"/>
    <mergeCell ref="R11:R13"/>
    <mergeCell ref="L11:L13"/>
    <mergeCell ref="D11:D13"/>
    <mergeCell ref="E11:F11"/>
    <mergeCell ref="G11:G13"/>
    <mergeCell ref="K11:K13"/>
    <mergeCell ref="S11:S13"/>
    <mergeCell ref="H12:H13"/>
    <mergeCell ref="M12:M13"/>
    <mergeCell ref="D9:S9"/>
    <mergeCell ref="D10:I10"/>
    <mergeCell ref="J10:J13"/>
    <mergeCell ref="K10:N10"/>
    <mergeCell ref="P10:P13"/>
    <mergeCell ref="Q10:Q13"/>
    <mergeCell ref="R10:S10"/>
  </mergeCells>
  <printOptions/>
  <pageMargins left="0.2755905511811024" right="0.15748031496062992" top="0.1968503937007874" bottom="0.1968503937007874" header="0.5118110236220472" footer="0.5118110236220472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Дамирова Хадижат Курбановна</dc:creator>
  <cp:keywords/>
  <dc:description/>
  <cp:lastModifiedBy>Пивович Дмитрий Владимирович</cp:lastModifiedBy>
  <cp:lastPrinted>2020-12-17T22:26:27Z</cp:lastPrinted>
  <dcterms:created xsi:type="dcterms:W3CDTF">2017-02-08T04:52:18Z</dcterms:created>
  <dcterms:modified xsi:type="dcterms:W3CDTF">2020-12-18T03:07:10Z</dcterms:modified>
  <cp:category/>
  <cp:version/>
  <cp:contentType/>
  <cp:contentStatus/>
</cp:coreProperties>
</file>