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-10" sheetId="10" r:id="rId10"/>
    <sheet name="Раздел 11-12" sheetId="11" r:id="rId11"/>
    <sheet name="Раздел 13-14" sheetId="12" r:id="rId12"/>
    <sheet name="Раздел 15" sheetId="13" r:id="rId13"/>
  </sheets>
  <definedNames>
    <definedName name="_xlnm.Print_Area" localSheetId="1">'Раздел 1'!$A$1:$L$98</definedName>
    <definedName name="_xlnm.Print_Area" localSheetId="10">'Раздел 11-12'!$A$1:$C$27</definedName>
    <definedName name="_xlnm.Print_Area" localSheetId="11">'Раздел 13-14'!$A$1:$C$27</definedName>
    <definedName name="_xlnm.Print_Area" localSheetId="12">'Раздел 15'!$A$1:$C$13</definedName>
    <definedName name="_xlnm.Print_Area" localSheetId="2">'Раздел 2'!$A$1:$K$97</definedName>
    <definedName name="_xlnm.Print_Area" localSheetId="3">'Раздел 3'!$A$1:$F$44</definedName>
    <definedName name="_xlnm.Print_Area" localSheetId="4">'Раздел 4'!$A$1:$J$63</definedName>
    <definedName name="_xlnm.Print_Area" localSheetId="5">'Раздел 5'!$A$1:$H$38</definedName>
    <definedName name="_xlnm.Print_Area" localSheetId="6">'Раздел 6'!$A$1:$G$38</definedName>
    <definedName name="_xlnm.Print_Area" localSheetId="7">'Раздел 7'!$A$1:$E$31</definedName>
    <definedName name="_xlnm.Print_Area" localSheetId="8">'Раздел 8'!$A$1:$E$49</definedName>
    <definedName name="_xlnm.Print_Area" localSheetId="9">'Раздел 9-10'!$A$1:$C$28</definedName>
    <definedName name="_xlnm.Print_Area" localSheetId="0">'Титульный лист'!$A$1:$J$18</definedName>
  </definedNames>
  <calcPr fullCalcOnLoad="1"/>
</workbook>
</file>

<file path=xl/sharedStrings.xml><?xml version="1.0" encoding="utf-8"?>
<sst xmlns="http://schemas.openxmlformats.org/spreadsheetml/2006/main" count="687" uniqueCount="283">
  <si>
    <t>ОТЧЕТНОСТЬ ФЕДЕРАЛЬНОЙ НАЛОГОВОЙ СЛУЖБЫ</t>
  </si>
  <si>
    <t xml:space="preserve">
ОТЧЕТ
о налоговой базе и структуре начислений по налогу на доходы физических лиц за 2019 год, по сведениям, представленным налоговыми агентами 
по состоянию на 01.01.2021</t>
  </si>
  <si>
    <t>89 - Ямало-Ненецкий автономный округ</t>
  </si>
  <si>
    <t>(по Российской Федерации, по субъекту Российской Федерации, по муниципальному образованию)</t>
  </si>
  <si>
    <t>Представляется:</t>
  </si>
  <si>
    <t>Сроки представления</t>
  </si>
  <si>
    <t>Код формы</t>
  </si>
  <si>
    <t>5NF</t>
  </si>
  <si>
    <t>Управлениями ФНС России по субъектам Российской Федерации Федеральной налоговой службе</t>
  </si>
  <si>
    <t>по состоянию на 01.06.2020 
не позднее 10.06.2020
по состоянию на 01.01.2021:
не позднее 20.01.2021</t>
  </si>
  <si>
    <t>Форма № 5-НДФЛ
Утверждена приказом ФНС России
от 16.09.2019
№ ММВ-7-1/461@</t>
  </si>
  <si>
    <t>Управлениями ФНС России по субъектам Российской Федерации
финансовым органам субъекта Российской Федерации 
Инспекциями ФНС России и межрайонными инспекциями ФНС России в соответствующие муниципальные образования</t>
  </si>
  <si>
    <t>по состоянию на 01.06.2020 
не позднее 30.06.2020
по состоянию на 01.01.2021 
не позднее 03.02.2021
по состоянию на 01.06.2020 
не позднее 30.06.2020
по состоянию на 01.01.2021 
не позднее 03.02.2021</t>
  </si>
  <si>
    <t xml:space="preserve">
Представляется два раза в год</t>
  </si>
  <si>
    <t>Код</t>
  </si>
  <si>
    <t>Наименование</t>
  </si>
  <si>
    <t>Республика, край, область, автономное образование, город</t>
  </si>
  <si>
    <t>89</t>
  </si>
  <si>
    <t>Ямало-Ненецкий автономный округ</t>
  </si>
  <si>
    <t>Налоговый орган</t>
  </si>
  <si>
    <t>Муниципальное образование</t>
  </si>
  <si>
    <t>Раздел I. Количество сведений о доходах физических лиц и количество физических лиц, получивших доходы,по данным формы 2-НДФЛ с признаками «1» и «3», а также признаками «2» и «4»</t>
  </si>
  <si>
    <t>Наименование показателей</t>
  </si>
  <si>
    <t>Код строки</t>
  </si>
  <si>
    <t>признаки «1» и «3»</t>
  </si>
  <si>
    <t>признаки «2» и «4»</t>
  </si>
  <si>
    <t>количество сведений о доходах физических лиц (шт.)</t>
  </si>
  <si>
    <t>количество физических лиц, получивших доходы (чел.)</t>
  </si>
  <si>
    <t>из них</t>
  </si>
  <si>
    <t>граждане РФ (чел.)</t>
  </si>
  <si>
    <t>иностранные граждане и лица без гражданства (чел.)</t>
  </si>
  <si>
    <t>ИП, главы КФХ, нотариусы, занимающиеся частной практикой, адвокаты, учредившие адвокатские кабинеты, получившие доходы от налоговых агентов (чел.)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</si>
  <si>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</si>
  <si>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</si>
  <si>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</si>
  <si>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</si>
  <si>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</si>
  <si>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</si>
  <si>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</si>
  <si>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</si>
  <si>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</si>
  <si>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</si>
  <si>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</si>
  <si>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</si>
  <si>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сведений о доходах физических лиц и количество физических лиц, получивших доходы за 2019 год</t>
  </si>
  <si>
    <t>в том числе количество сведений о доходах физических лиц и количество физических лиц, получивших доходы за 2019 год, представленных за реорганизованную организацию</t>
  </si>
  <si>
    <t>в том числе из строки 1010 по кодам дохода:</t>
  </si>
  <si>
    <t>по коду дохода 1010</t>
  </si>
  <si>
    <t>по коду дохода 1011</t>
  </si>
  <si>
    <t>по коду дохода 1110</t>
  </si>
  <si>
    <t>по коду дохода 1120</t>
  </si>
  <si>
    <t>по коду дохода 1200</t>
  </si>
  <si>
    <t>по коду дохода 1201</t>
  </si>
  <si>
    <t>по коду дохода 1202</t>
  </si>
  <si>
    <t>по коду дохода 1203</t>
  </si>
  <si>
    <t>по коду дохода 1211</t>
  </si>
  <si>
    <t>по коду дохода 1212</t>
  </si>
  <si>
    <t>по коду дохода 1213</t>
  </si>
  <si>
    <t>по коду дохода 1215</t>
  </si>
  <si>
    <t>по коду дохода 1219</t>
  </si>
  <si>
    <t>по коду дохода 1220</t>
  </si>
  <si>
    <t>по коду дохода 1240</t>
  </si>
  <si>
    <t>по коду дохода 1300</t>
  </si>
  <si>
    <t>по коду дохода 1301</t>
  </si>
  <si>
    <t>по коду дохода 1400</t>
  </si>
  <si>
    <t>по коду дохода 1530</t>
  </si>
  <si>
    <t>по коду дохода 1531</t>
  </si>
  <si>
    <t>по коду дохода 1532</t>
  </si>
  <si>
    <t>по коду дохода 1533</t>
  </si>
  <si>
    <t>по коду дохода 1535</t>
  </si>
  <si>
    <t>по коду дохода 1536</t>
  </si>
  <si>
    <t>по коду дохода 1537</t>
  </si>
  <si>
    <t>по коду дохода 1538</t>
  </si>
  <si>
    <t>по коду дохода 1539</t>
  </si>
  <si>
    <t>по коду дохода 1540</t>
  </si>
  <si>
    <t>по коду дохода 1541</t>
  </si>
  <si>
    <t>по коду дохода 1542</t>
  </si>
  <si>
    <t>по коду дохода 1544</t>
  </si>
  <si>
    <t>по коду дохода 1545</t>
  </si>
  <si>
    <t>по коду дохода 1546</t>
  </si>
  <si>
    <t>по коду дохода 1547</t>
  </si>
  <si>
    <t>по коду дохода 1548</t>
  </si>
  <si>
    <t>по коду дохода 1549</t>
  </si>
  <si>
    <t>по коду дохода 1550</t>
  </si>
  <si>
    <t>по коду дохода 1551</t>
  </si>
  <si>
    <t>по коду дохода 1552</t>
  </si>
  <si>
    <t>по коду дохода 1553</t>
  </si>
  <si>
    <t>по коду дохода 1554</t>
  </si>
  <si>
    <t>по коду дохода 2000</t>
  </si>
  <si>
    <t>по коду дохода 2001</t>
  </si>
  <si>
    <t>по коду дохода 2002</t>
  </si>
  <si>
    <t>по коду дохода 2003</t>
  </si>
  <si>
    <t>по коду дохода 2010</t>
  </si>
  <si>
    <t>по коду дохода 2012</t>
  </si>
  <si>
    <t>по коду дохода 2013</t>
  </si>
  <si>
    <t>по коду дохода 2014</t>
  </si>
  <si>
    <t>по коду дохода 2201</t>
  </si>
  <si>
    <t>по коду дохода 2202</t>
  </si>
  <si>
    <t>по коду дохода 2203</t>
  </si>
  <si>
    <t>по коду дохода 2204</t>
  </si>
  <si>
    <t>по коду дохода 2205</t>
  </si>
  <si>
    <t>по коду дохода 2206</t>
  </si>
  <si>
    <t>по коду дохода 2207</t>
  </si>
  <si>
    <t>по коду дохода 2208</t>
  </si>
  <si>
    <t>по коду дохода 2209</t>
  </si>
  <si>
    <t>по коду дохода 2210</t>
  </si>
  <si>
    <t>по коду дохода 2300</t>
  </si>
  <si>
    <t>по коду дохода 2301</t>
  </si>
  <si>
    <t>по коду дохода 2400</t>
  </si>
  <si>
    <t>по коду дохода 2510</t>
  </si>
  <si>
    <t>по коду дохода 2520</t>
  </si>
  <si>
    <t>по коду дохода 2530</t>
  </si>
  <si>
    <t>по коду дохода 2610</t>
  </si>
  <si>
    <t>по коду дохода 2611</t>
  </si>
  <si>
    <t>по коду дохода 2630</t>
  </si>
  <si>
    <t>по коду дохода 2640</t>
  </si>
  <si>
    <t>по коду дохода 2641</t>
  </si>
  <si>
    <t>по коду дохода 2710</t>
  </si>
  <si>
    <t>по коду дохода 2720</t>
  </si>
  <si>
    <t>по коду дохода 2730</t>
  </si>
  <si>
    <t>по коду дохода 2740</t>
  </si>
  <si>
    <t>по коду дохода 2750</t>
  </si>
  <si>
    <t>по коду дохода 2760</t>
  </si>
  <si>
    <t>по коду дохода 2761</t>
  </si>
  <si>
    <t>по коду дохода 2762</t>
  </si>
  <si>
    <t>по коду дохода 2770</t>
  </si>
  <si>
    <t>по коду дохода 2780</t>
  </si>
  <si>
    <t>по коду дохода 2790</t>
  </si>
  <si>
    <t>по коду дохода 2800</t>
  </si>
  <si>
    <t>по коду дохода 2900</t>
  </si>
  <si>
    <t>по коду дохода 3010</t>
  </si>
  <si>
    <t>по коду дохода 3020</t>
  </si>
  <si>
    <t>по коду дохода 3022</t>
  </si>
  <si>
    <t>по коду дохода 3023</t>
  </si>
  <si>
    <t>по коду дохода 4800</t>
  </si>
  <si>
    <t>Раздел II. Суммы доходов физических лиц по данным формы 2-НДФЛ с признаками «1» и «3», а также признаками «2» и «4»</t>
  </si>
  <si>
    <t>общая сумма дохода физических лиц, получивших доходы</t>
  </si>
  <si>
    <t>общая сумма дохода  граждан РФ</t>
  </si>
  <si>
    <t>общая сумма дохода иностранных граждан и лиц без гражданства</t>
  </si>
  <si>
    <t>общая сумма дохода ИП, глав КФХ, нотариусов, занимающихся частной практикой, адвокатов, учредивших адвокатские кабинеты, получивших доходы от налоговых агентов</t>
  </si>
  <si>
    <t>Сведения об общих суммах дохода физических лиц, получивших доходы за 2019 год (руб.)</t>
  </si>
  <si>
    <t>в том числе по кодам дохода:</t>
  </si>
  <si>
    <t>Раздел III. Сведения о физических лицах, которым предоставлены стандартные, социальные и имущественные налоговые вычеты налоговыми агентами по данным формы 2-НДФЛ с признаками «1» и «3»</t>
  </si>
  <si>
    <t>количество справок по форме № 2-НДФЛ (шт.)</t>
  </si>
  <si>
    <t>сумма вычетов по  физическим лицам, получивших доходы (руб.)</t>
  </si>
  <si>
    <t>Сведения о физических лицах, которым предоставлены стандартные налоговые вычеты, всего</t>
  </si>
  <si>
    <t>по коду вычета 104</t>
  </si>
  <si>
    <t>по коду вычета 105</t>
  </si>
  <si>
    <t>по коду вычета 126</t>
  </si>
  <si>
    <t>по коду вычета 127</t>
  </si>
  <si>
    <t>по коду вычета 128</t>
  </si>
  <si>
    <t>по коду вычета 129</t>
  </si>
  <si>
    <t>по коду вычета 130</t>
  </si>
  <si>
    <t>по коду вычета 131</t>
  </si>
  <si>
    <t>по коду вычета 132</t>
  </si>
  <si>
    <t>по коду вычета 133</t>
  </si>
  <si>
    <t>по коду вычета 134</t>
  </si>
  <si>
    <t>по коду вычета 135</t>
  </si>
  <si>
    <t>по коду вычета 136</t>
  </si>
  <si>
    <t>по коду вычета 137</t>
  </si>
  <si>
    <t>по коду вычета 138</t>
  </si>
  <si>
    <t>по коду вычета 139</t>
  </si>
  <si>
    <t>по коду вычета 140</t>
  </si>
  <si>
    <t>по коду вычета 141</t>
  </si>
  <si>
    <t>по коду вычета 142</t>
  </si>
  <si>
    <t>по коду вычета 143</t>
  </si>
  <si>
    <t>по коду вычета 144</t>
  </si>
  <si>
    <t>по коду вычета 145</t>
  </si>
  <si>
    <t>по коду вычета 146</t>
  </si>
  <si>
    <t>по коду вычета 147</t>
  </si>
  <si>
    <t>по коду вычета 148</t>
  </si>
  <si>
    <t>по коду вычета 149</t>
  </si>
  <si>
    <t>Сведения о физических лицах, которым предоставлены имущественные налоговые вычеты (пп.3 п.1 ст.220 НК РФ), всего</t>
  </si>
  <si>
    <t>по коду вычета 311</t>
  </si>
  <si>
    <t>по коду вычета 312</t>
  </si>
  <si>
    <t>Сведения о физических лицах, которым предоставлены  социальные налоговые вычеты (пп.2 п. 1 ст.219 НК РФ), всего</t>
  </si>
  <si>
    <t>по коду вычета 320</t>
  </si>
  <si>
    <t>по коду вычета 321</t>
  </si>
  <si>
    <t>Сведения о физических лицах, которым предоставлены  социальные налоговые вычеты (пп.3 п. 1 ст.219 НК РФ), всего</t>
  </si>
  <si>
    <t>по коду вычета 324</t>
  </si>
  <si>
    <t>по коду вычета 325</t>
  </si>
  <si>
    <t>по коду вычета 326</t>
  </si>
  <si>
    <t>Сведения о физических лицах, которым предоставлены  социальные налоговые вычеты (пп. 4 и пп.5 п.1 ст. 219 НК РФ), всего</t>
  </si>
  <si>
    <t>по коду вычета 327 (пп. 4 п.1 ст. 219)</t>
  </si>
  <si>
    <t>по коду вычета 328 (пп.5 п.1 ст. 219)</t>
  </si>
  <si>
    <t>Раздел IV. Сведения о физических лицах, которым предоставлены налоговые вычеты налоговыми агентами по отдельным видам доходов по данным формы 2-НДФЛ с признаками «1» и «3», а также с признаками «2» и «4»</t>
  </si>
  <si>
    <t>сумма вычетов по  физическим лицам получивших доходы (руб.)</t>
  </si>
  <si>
    <t>Сведения о физических лицах, которым предоставлены налоговые вычеты по отдельным видам доходов, всего</t>
  </si>
  <si>
    <t>по коду 201</t>
  </si>
  <si>
    <t>по коду 202</t>
  </si>
  <si>
    <t>по коду 203</t>
  </si>
  <si>
    <t>по коду 205</t>
  </si>
  <si>
    <t>по коду 206</t>
  </si>
  <si>
    <t>по коду 207</t>
  </si>
  <si>
    <t>по коду 208</t>
  </si>
  <si>
    <t>по коду 209</t>
  </si>
  <si>
    <t>по коду 210</t>
  </si>
  <si>
    <t>по коду 211</t>
  </si>
  <si>
    <t>по коду 213</t>
  </si>
  <si>
    <t>по коду 215</t>
  </si>
  <si>
    <t>по коду 216</t>
  </si>
  <si>
    <t>по коду 217</t>
  </si>
  <si>
    <t>по коду 218</t>
  </si>
  <si>
    <t>по коду 219</t>
  </si>
  <si>
    <t>по коду 220</t>
  </si>
  <si>
    <t>по коду 222</t>
  </si>
  <si>
    <t>по коду 223</t>
  </si>
  <si>
    <t>по коду 224</t>
  </si>
  <si>
    <t>по коду 225</t>
  </si>
  <si>
    <t>по коду 226</t>
  </si>
  <si>
    <t>по коду 227</t>
  </si>
  <si>
    <t>по коду 228</t>
  </si>
  <si>
    <t>по коду 229</t>
  </si>
  <si>
    <t>по коду 230</t>
  </si>
  <si>
    <t>по коду 231</t>
  </si>
  <si>
    <t>по коду 232</t>
  </si>
  <si>
    <t>по коду 233</t>
  </si>
  <si>
    <t>по коду 234</t>
  </si>
  <si>
    <t>по коду 235</t>
  </si>
  <si>
    <t>по коду 236</t>
  </si>
  <si>
    <t>по коду 237</t>
  </si>
  <si>
    <t>по коду 238</t>
  </si>
  <si>
    <t>по коду 239</t>
  </si>
  <si>
    <t>по коду 240</t>
  </si>
  <si>
    <t>по коду 241</t>
  </si>
  <si>
    <t>по коду 250</t>
  </si>
  <si>
    <t>по коду 251</t>
  </si>
  <si>
    <t>по коду 252</t>
  </si>
  <si>
    <t>по коду 403</t>
  </si>
  <si>
    <t>по коду 404</t>
  </si>
  <si>
    <t>по коду 405</t>
  </si>
  <si>
    <t>по коду 501</t>
  </si>
  <si>
    <t>по коду 502</t>
  </si>
  <si>
    <t>по коду 503</t>
  </si>
  <si>
    <t>по коду 504</t>
  </si>
  <si>
    <t>по коду 505</t>
  </si>
  <si>
    <t>по коду 506</t>
  </si>
  <si>
    <t>по коду 507</t>
  </si>
  <si>
    <t>по коду 508</t>
  </si>
  <si>
    <t>по коду 509</t>
  </si>
  <si>
    <t>по коду 510</t>
  </si>
  <si>
    <t>по коду 601</t>
  </si>
  <si>
    <t>по коду 618</t>
  </si>
  <si>
    <t>по коду 619</t>
  </si>
  <si>
    <t>по коду 620</t>
  </si>
  <si>
    <t>Раздел V. Количество сведений о доходах физических лиц и количество физических лиц, получивших доходы, по данным Приложения № 2 к налоговой декларации по налогу на прибыль организаций</t>
  </si>
  <si>
    <t>Раздел VI. Суммы доходов физических лиц по данным Приложения № 2 к налоговой декларации по налогу на прибыль организаций</t>
  </si>
  <si>
    <t>Сведения об общих суммах дохода физических лиц, получивших доходы  за 2019 год (руб.)</t>
  </si>
  <si>
    <t>Раздел VII. Сведения о физических лицах, которым предоставлены стандартные налоговые вычеты налоговыми агентами по данным Приложения № 2 к налоговой декларации по налогу на прибыль организаций</t>
  </si>
  <si>
    <t>количество сведений о доходах физических лиц по операциям с ценными бумагами (шт.)</t>
  </si>
  <si>
    <t>количество физических лиц, получивших доходы по операциям с ценными бумагами (чел.)</t>
  </si>
  <si>
    <t>сумма стандартных налоговых вычетов по  физическим лицам получивших доходы по операциям с ценными бумагами (руб.)</t>
  </si>
  <si>
    <t>Раздел VIII. Сведения о физических лицах, которым предоставлены налоговые вычеты налоговыми агентами по отдельным видам доходов по данным Приложения № 2 к налоговой декларации по налогу на прибыль организаций</t>
  </si>
  <si>
    <t>Сведения о физических лицах, которым предоставлены налоговые вычеты по отдельным видам доходов</t>
  </si>
  <si>
    <t>Раздел IX. Налоговая база, подлежащая налогообложению по ставке 13%, и  сумма налога по данным формы 2-НДФЛ с признаками «1» и «3», Приложения № 2 к налоговой декларации по налогу на прибыль организаций</t>
  </si>
  <si>
    <t>Значение показателей (руб.) *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</si>
  <si>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13% (шт.)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</si>
  <si>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</si>
  <si>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</si>
  <si>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</si>
  <si>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</si>
  <si>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</si>
  <si>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излишне удержанная налоговым агентом</t>
  </si>
  <si>
    <t>Сумма налога, не удержанная налоговым агентом</t>
  </si>
  <si>
    <t>Сумма фиксированных авансовых платежей</t>
  </si>
  <si>
    <t>* значение показателей указывается в рублях, за исключением строки 2010</t>
  </si>
  <si>
    <t>Раздел X. Налоговая база, подлежащая налогообложению по ставке 30%, и 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</si>
  <si>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30% (шт.)</t>
  </si>
  <si>
    <t>* значение показателей указывается в рублях, за исключением строки 3010</t>
  </si>
  <si>
    <t>Раздел XI. Налоговая база, подлежащая налогообложению по ставке 9%,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</si>
  <si>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9% (шт.)</t>
  </si>
  <si>
    <t>* значение показателей указывается в рублях, за исключением строки 4010</t>
  </si>
  <si>
    <t>Раздел XII. Налоговая база, подлежащая налогообложению по ставке 35%, и 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</si>
  <si>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35% (шт.)</t>
  </si>
  <si>
    <t>* значение показателей указывается в рублях, за исключением строки 5010</t>
  </si>
  <si>
    <t>Раздел XIII. Налоговая база, подлежащая налогообложению по ставке 15%,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</si>
  <si>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15% (шт.)</t>
  </si>
  <si>
    <t>* значение показателей указывается в рублях, за исключением строки 6010</t>
  </si>
  <si>
    <t>Раздел XIV. Налоговая база, подлежащая налогообложению по иным налоговым ставкам и сумма налога по данным формы 2-НДФЛ с признаками «1» и «3», Приложения № 2 к налоговой декларации по налогу на прибыль организаци</t>
  </si>
  <si>
    <t>Количество сведений о доходах физических лиц за 2019 год, поступивших в налоговые органы, в которых предусмотрены налоговые ставки, установленные в соглашениях об избежании двойного налогообложения (шт.)</t>
  </si>
  <si>
    <t>* значение показателей указывается в рублях, за исключением строки 7010</t>
  </si>
  <si>
    <t>Раздел XV. Налоговая база, подлежащая налогообложению по всем налоговым ставкам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</si>
  <si>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 по всем налоговым ставкам (шт.)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</si>
</sst>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2" xfId="0" applyNumberFormat="1" applyFont="1" applyFill="1" applyBorder="1" applyAlignment="1" applyProtection="1">
      <alignment horizontal="center" readingOrder="1"/>
      <protection/>
    </xf>
    <xf numFmtId="0" fontId="1" fillId="0" borderId="23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1" fillId="34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2" fillId="34" borderId="14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4" xfId="0" applyNumberFormat="1" applyFont="1" applyFill="1" applyBorder="1" applyAlignment="1" applyProtection="1">
      <alignment horizontal="left" vertical="top" wrapText="1" readingOrder="1"/>
      <protection/>
    </xf>
    <xf numFmtId="0" fontId="4" fillId="33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33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9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0.9921875" style="0" customWidth="1"/>
    <col min="3" max="3" width="35.421875" style="0" customWidth="1"/>
    <col min="4" max="4" width="13.28125" style="0" customWidth="1"/>
    <col min="5" max="5" width="17.140625" style="0" customWidth="1"/>
    <col min="6" max="6" width="2.00390625" style="0" customWidth="1"/>
    <col min="7" max="7" width="17.28125" style="0" customWidth="1"/>
    <col min="8" max="8" width="6.00390625" style="0" customWidth="1"/>
    <col min="9" max="10" width="0.9921875" style="0" customWidth="1"/>
  </cols>
  <sheetData>
    <row r="1" ht="11.25" customHeight="1"/>
    <row r="2" spans="2:9" ht="28.5" customHeight="1">
      <c r="B2" s="23" t="s">
        <v>0</v>
      </c>
      <c r="C2" s="23"/>
      <c r="D2" s="23"/>
      <c r="E2" s="23"/>
      <c r="F2" s="23"/>
      <c r="G2" s="23"/>
      <c r="H2" s="23"/>
      <c r="I2" s="23"/>
    </row>
    <row r="3" spans="2:9" ht="28.5" customHeight="1">
      <c r="B3" s="1"/>
      <c r="C3" s="1"/>
      <c r="D3" s="1"/>
      <c r="E3" s="1"/>
      <c r="F3" s="1"/>
      <c r="G3" s="1"/>
      <c r="H3" s="1"/>
      <c r="I3" s="1"/>
    </row>
    <row r="4" spans="1:10" ht="87" customHeight="1">
      <c r="A4" s="2"/>
      <c r="B4" s="24" t="s">
        <v>1</v>
      </c>
      <c r="C4" s="24"/>
      <c r="D4" s="24"/>
      <c r="E4" s="24"/>
      <c r="F4" s="24"/>
      <c r="G4" s="24"/>
      <c r="H4" s="24"/>
      <c r="I4" s="24"/>
      <c r="J4" s="3"/>
    </row>
    <row r="5" spans="1:10" ht="16.5" customHeight="1">
      <c r="A5" s="2"/>
      <c r="B5" s="25"/>
      <c r="C5" s="26" t="s">
        <v>2</v>
      </c>
      <c r="D5" s="26"/>
      <c r="E5" s="26"/>
      <c r="F5" s="26"/>
      <c r="G5" s="26"/>
      <c r="H5" s="26"/>
      <c r="I5" s="27"/>
      <c r="J5" s="3"/>
    </row>
    <row r="6" spans="1:10" ht="17.25" customHeight="1">
      <c r="A6" s="2"/>
      <c r="B6" s="25"/>
      <c r="C6" s="28" t="s">
        <v>3</v>
      </c>
      <c r="D6" s="28"/>
      <c r="E6" s="28"/>
      <c r="F6" s="28"/>
      <c r="G6" s="28"/>
      <c r="H6" s="28"/>
      <c r="I6" s="27"/>
      <c r="J6" s="3"/>
    </row>
    <row r="7" spans="1:10" ht="11.25" customHeight="1">
      <c r="A7" s="2"/>
      <c r="B7" s="21"/>
      <c r="C7" s="21"/>
      <c r="D7" s="21"/>
      <c r="E7" s="21"/>
      <c r="F7" s="21"/>
      <c r="G7" s="21"/>
      <c r="H7" s="21"/>
      <c r="I7" s="21"/>
      <c r="J7" s="3"/>
    </row>
    <row r="8" spans="2:9" ht="10.5" customHeight="1">
      <c r="B8" s="4"/>
      <c r="C8" s="4"/>
      <c r="D8" s="4"/>
      <c r="E8" s="4"/>
      <c r="F8" s="5"/>
      <c r="G8" s="4"/>
      <c r="H8" s="4"/>
      <c r="I8" s="4"/>
    </row>
    <row r="9" spans="1:10" ht="40.5" customHeight="1">
      <c r="A9" s="2"/>
      <c r="B9" s="22" t="s">
        <v>4</v>
      </c>
      <c r="C9" s="22"/>
      <c r="D9" s="22" t="s">
        <v>5</v>
      </c>
      <c r="E9" s="22"/>
      <c r="F9" s="7"/>
      <c r="G9" s="6" t="s">
        <v>6</v>
      </c>
      <c r="H9" s="22" t="s">
        <v>7</v>
      </c>
      <c r="I9" s="22"/>
      <c r="J9" s="3"/>
    </row>
    <row r="10" spans="1:10" ht="92.25" customHeight="1">
      <c r="A10" s="2"/>
      <c r="B10" s="19" t="s">
        <v>8</v>
      </c>
      <c r="C10" s="19"/>
      <c r="D10" s="19" t="s">
        <v>9</v>
      </c>
      <c r="E10" s="19"/>
      <c r="F10" s="7"/>
      <c r="G10" s="19" t="s">
        <v>10</v>
      </c>
      <c r="H10" s="19"/>
      <c r="I10" s="19"/>
      <c r="J10" s="3"/>
    </row>
    <row r="11" spans="1:10" ht="92.25" customHeight="1">
      <c r="A11" s="2"/>
      <c r="B11" s="19"/>
      <c r="C11" s="19"/>
      <c r="D11" s="19"/>
      <c r="E11" s="19"/>
      <c r="F11" s="7"/>
      <c r="G11" s="19"/>
      <c r="H11" s="19"/>
      <c r="I11" s="19"/>
      <c r="J11" s="3"/>
    </row>
    <row r="12" spans="1:10" ht="75.75" customHeight="1">
      <c r="A12" s="2"/>
      <c r="B12" s="19" t="s">
        <v>11</v>
      </c>
      <c r="C12" s="19"/>
      <c r="D12" s="19" t="s">
        <v>12</v>
      </c>
      <c r="E12" s="19"/>
      <c r="F12" s="7"/>
      <c r="G12" s="19" t="s">
        <v>13</v>
      </c>
      <c r="H12" s="19"/>
      <c r="I12" s="19"/>
      <c r="J12" s="3"/>
    </row>
    <row r="13" spans="1:10" ht="75" customHeight="1">
      <c r="A13" s="2"/>
      <c r="B13" s="19"/>
      <c r="C13" s="19"/>
      <c r="D13" s="19"/>
      <c r="E13" s="19"/>
      <c r="F13" s="7"/>
      <c r="G13" s="19"/>
      <c r="H13" s="19"/>
      <c r="I13" s="19"/>
      <c r="J13" s="3"/>
    </row>
    <row r="14" spans="2:9" ht="5.25" customHeight="1">
      <c r="B14" s="4"/>
      <c r="C14" s="4"/>
      <c r="D14" s="4"/>
      <c r="E14" s="4"/>
      <c r="F14" s="9"/>
      <c r="G14" s="4"/>
      <c r="H14" s="4"/>
      <c r="I14" s="4"/>
    </row>
    <row r="15" spans="1:10" ht="28.5" customHeight="1">
      <c r="A15" s="2"/>
      <c r="B15" s="19"/>
      <c r="C15" s="19"/>
      <c r="D15" s="10" t="s">
        <v>14</v>
      </c>
      <c r="E15" s="20" t="s">
        <v>15</v>
      </c>
      <c r="F15" s="20"/>
      <c r="G15" s="20"/>
      <c r="H15" s="20"/>
      <c r="I15" s="20"/>
      <c r="J15" s="3"/>
    </row>
    <row r="16" spans="1:10" ht="45.75" customHeight="1">
      <c r="A16" s="2"/>
      <c r="B16" s="19" t="s">
        <v>16</v>
      </c>
      <c r="C16" s="19"/>
      <c r="D16" s="8" t="s">
        <v>17</v>
      </c>
      <c r="E16" s="19" t="s">
        <v>18</v>
      </c>
      <c r="F16" s="19"/>
      <c r="G16" s="19"/>
      <c r="H16" s="19"/>
      <c r="I16" s="19"/>
      <c r="J16" s="3"/>
    </row>
    <row r="17" spans="1:10" ht="45.75" customHeight="1">
      <c r="A17" s="2"/>
      <c r="B17" s="19" t="s">
        <v>19</v>
      </c>
      <c r="C17" s="19"/>
      <c r="D17" s="8"/>
      <c r="E17" s="19"/>
      <c r="F17" s="19"/>
      <c r="G17" s="19"/>
      <c r="H17" s="19"/>
      <c r="I17" s="19"/>
      <c r="J17" s="3"/>
    </row>
    <row r="18" spans="1:10" ht="81" customHeight="1">
      <c r="A18" s="2"/>
      <c r="B18" s="19" t="s">
        <v>20</v>
      </c>
      <c r="C18" s="19"/>
      <c r="D18" s="8"/>
      <c r="E18" s="19"/>
      <c r="F18" s="19"/>
      <c r="G18" s="19"/>
      <c r="H18" s="19"/>
      <c r="I18" s="19"/>
      <c r="J18" s="3"/>
    </row>
  </sheetData>
  <sheetProtection/>
  <mergeCells count="24">
    <mergeCell ref="B2:I2"/>
    <mergeCell ref="B4:I4"/>
    <mergeCell ref="B5:B6"/>
    <mergeCell ref="C5:H5"/>
    <mergeCell ref="I5:I6"/>
    <mergeCell ref="C6:H6"/>
    <mergeCell ref="E16:I16"/>
    <mergeCell ref="B7:I7"/>
    <mergeCell ref="B9:C9"/>
    <mergeCell ref="D9:E9"/>
    <mergeCell ref="H9:I9"/>
    <mergeCell ref="B10:C11"/>
    <mergeCell ref="D10:E11"/>
    <mergeCell ref="G10:I11"/>
    <mergeCell ref="B17:C17"/>
    <mergeCell ref="E17:I17"/>
    <mergeCell ref="B18:C18"/>
    <mergeCell ref="E18:I18"/>
    <mergeCell ref="B12:C13"/>
    <mergeCell ref="D12:E13"/>
    <mergeCell ref="G12:I13"/>
    <mergeCell ref="B15:C15"/>
    <mergeCell ref="E15:I15"/>
    <mergeCell ref="B16:C16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7.8515625" style="0" customWidth="1"/>
    <col min="2" max="2" width="7.140625" style="0" customWidth="1"/>
    <col min="3" max="3" width="31.421875" style="0" customWidth="1"/>
  </cols>
  <sheetData>
    <row r="1" spans="1:3" ht="45.75" customHeight="1">
      <c r="A1" s="30" t="s">
        <v>254</v>
      </c>
      <c r="B1" s="30"/>
      <c r="C1" s="30"/>
    </row>
    <row r="2" spans="1:3" ht="5.25" customHeight="1">
      <c r="A2" s="11"/>
      <c r="B2" s="11"/>
      <c r="C2" s="11"/>
    </row>
    <row r="3" spans="1:3" ht="28.5" customHeight="1">
      <c r="A3" s="12" t="s">
        <v>22</v>
      </c>
      <c r="B3" s="12" t="s">
        <v>23</v>
      </c>
      <c r="C3" s="12" t="s">
        <v>255</v>
      </c>
    </row>
    <row r="4" spans="1:3" ht="17.25" customHeight="1">
      <c r="A4" s="12" t="s">
        <v>32</v>
      </c>
      <c r="B4" s="12" t="s">
        <v>33</v>
      </c>
      <c r="C4" s="12" t="s">
        <v>34</v>
      </c>
    </row>
    <row r="5" spans="1:3" ht="40.5" customHeight="1">
      <c r="A5" s="13" t="s">
        <v>256</v>
      </c>
      <c r="B5" s="14">
        <v>2010</v>
      </c>
      <c r="C5" s="15">
        <v>668378</v>
      </c>
    </row>
    <row r="6" spans="1:3" ht="16.5" customHeight="1">
      <c r="A6" s="13" t="s">
        <v>257</v>
      </c>
      <c r="B6" s="14">
        <v>2020</v>
      </c>
      <c r="C6" s="15">
        <v>441994523014</v>
      </c>
    </row>
    <row r="7" spans="1:3" ht="17.25" customHeight="1">
      <c r="A7" s="13" t="s">
        <v>258</v>
      </c>
      <c r="B7" s="14">
        <v>2030</v>
      </c>
      <c r="C7" s="15">
        <v>439852931559</v>
      </c>
    </row>
    <row r="8" spans="1:3" ht="16.5" customHeight="1">
      <c r="A8" s="13" t="s">
        <v>259</v>
      </c>
      <c r="B8" s="14">
        <v>2040</v>
      </c>
      <c r="C8" s="15">
        <v>57185612449</v>
      </c>
    </row>
    <row r="9" spans="1:3" ht="17.25" customHeight="1">
      <c r="A9" s="13" t="s">
        <v>260</v>
      </c>
      <c r="B9" s="14">
        <v>2050</v>
      </c>
      <c r="C9" s="15">
        <v>56762119989</v>
      </c>
    </row>
    <row r="10" spans="1:3" ht="17.25" customHeight="1">
      <c r="A10" s="13" t="s">
        <v>261</v>
      </c>
      <c r="B10" s="14">
        <v>2060</v>
      </c>
      <c r="C10" s="15">
        <v>56441794544</v>
      </c>
    </row>
    <row r="11" spans="1:3" ht="16.5" customHeight="1">
      <c r="A11" s="13" t="s">
        <v>262</v>
      </c>
      <c r="B11" s="14">
        <v>2070</v>
      </c>
      <c r="C11" s="15">
        <v>6208629</v>
      </c>
    </row>
    <row r="12" spans="1:3" ht="17.25" customHeight="1">
      <c r="A12" s="13" t="s">
        <v>263</v>
      </c>
      <c r="B12" s="14">
        <v>2080</v>
      </c>
      <c r="C12" s="15">
        <v>30162190</v>
      </c>
    </row>
    <row r="13" spans="1:3" ht="17.25" customHeight="1">
      <c r="A13" s="13" t="s">
        <v>264</v>
      </c>
      <c r="B13" s="14">
        <v>2090</v>
      </c>
      <c r="C13" s="15">
        <v>396853731</v>
      </c>
    </row>
    <row r="14" spans="1:3" ht="16.5" customHeight="1">
      <c r="A14" s="33" t="s">
        <v>265</v>
      </c>
      <c r="B14" s="33"/>
      <c r="C14" s="33"/>
    </row>
    <row r="15" ht="5.25" customHeight="1"/>
    <row r="16" spans="1:3" ht="45.75" customHeight="1">
      <c r="A16" s="30" t="s">
        <v>266</v>
      </c>
      <c r="B16" s="30"/>
      <c r="C16" s="30"/>
    </row>
    <row r="17" spans="1:3" ht="5.25" customHeight="1">
      <c r="A17" s="11"/>
      <c r="B17" s="11"/>
      <c r="C17" s="11"/>
    </row>
    <row r="18" spans="1:3" ht="28.5" customHeight="1">
      <c r="A18" s="12" t="s">
        <v>22</v>
      </c>
      <c r="B18" s="12" t="s">
        <v>23</v>
      </c>
      <c r="C18" s="12" t="s">
        <v>255</v>
      </c>
    </row>
    <row r="19" spans="1:3" ht="17.25" customHeight="1">
      <c r="A19" s="12" t="s">
        <v>32</v>
      </c>
      <c r="B19" s="12" t="s">
        <v>33</v>
      </c>
      <c r="C19" s="12" t="s">
        <v>34</v>
      </c>
    </row>
    <row r="20" spans="1:3" ht="40.5" customHeight="1">
      <c r="A20" s="13" t="s">
        <v>267</v>
      </c>
      <c r="B20" s="14">
        <v>3010</v>
      </c>
      <c r="C20" s="15">
        <v>2161</v>
      </c>
    </row>
    <row r="21" spans="1:3" ht="16.5" customHeight="1">
      <c r="A21" s="13" t="s">
        <v>257</v>
      </c>
      <c r="B21" s="14">
        <v>3020</v>
      </c>
      <c r="C21" s="15">
        <v>458138643</v>
      </c>
    </row>
    <row r="22" spans="1:3" ht="17.25" customHeight="1">
      <c r="A22" s="13" t="s">
        <v>258</v>
      </c>
      <c r="B22" s="14">
        <v>3030</v>
      </c>
      <c r="C22" s="15">
        <v>456709300</v>
      </c>
    </row>
    <row r="23" spans="1:3" ht="17.25" customHeight="1">
      <c r="A23" s="13" t="s">
        <v>259</v>
      </c>
      <c r="B23" s="14">
        <v>3040</v>
      </c>
      <c r="C23" s="15">
        <v>137007755</v>
      </c>
    </row>
    <row r="24" spans="1:3" ht="16.5" customHeight="1">
      <c r="A24" s="13" t="s">
        <v>260</v>
      </c>
      <c r="B24" s="14">
        <v>3050</v>
      </c>
      <c r="C24" s="15">
        <v>133547252</v>
      </c>
    </row>
    <row r="25" spans="1:3" ht="17.25" customHeight="1">
      <c r="A25" s="13" t="s">
        <v>261</v>
      </c>
      <c r="B25" s="14">
        <v>3060</v>
      </c>
      <c r="C25" s="15">
        <v>133453674</v>
      </c>
    </row>
    <row r="26" spans="1:3" ht="16.5" customHeight="1">
      <c r="A26" s="13" t="s">
        <v>262</v>
      </c>
      <c r="B26" s="14">
        <v>3070</v>
      </c>
      <c r="C26" s="15">
        <v>22747</v>
      </c>
    </row>
    <row r="27" spans="1:3" ht="17.25" customHeight="1">
      <c r="A27" s="13" t="s">
        <v>263</v>
      </c>
      <c r="B27" s="14">
        <v>3080</v>
      </c>
      <c r="C27" s="15">
        <v>105055</v>
      </c>
    </row>
    <row r="28" spans="1:3" ht="17.25" customHeight="1">
      <c r="A28" s="33" t="s">
        <v>268</v>
      </c>
      <c r="B28" s="33"/>
      <c r="C28" s="33"/>
    </row>
  </sheetData>
  <sheetProtection/>
  <mergeCells count="4">
    <mergeCell ref="A1:C1"/>
    <mergeCell ref="A14:C14"/>
    <mergeCell ref="A16:C16"/>
    <mergeCell ref="A28:C28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7.140625" style="0" customWidth="1"/>
    <col min="3" max="3" width="33.421875" style="0" customWidth="1"/>
  </cols>
  <sheetData>
    <row r="1" spans="1:3" ht="45.75" customHeight="1">
      <c r="A1" s="30" t="s">
        <v>269</v>
      </c>
      <c r="B1" s="30"/>
      <c r="C1" s="30"/>
    </row>
    <row r="2" spans="1:3" ht="5.25" customHeight="1">
      <c r="A2" s="11"/>
      <c r="B2" s="11"/>
      <c r="C2" s="11"/>
    </row>
    <row r="3" spans="1:3" ht="28.5" customHeight="1">
      <c r="A3" s="12" t="s">
        <v>22</v>
      </c>
      <c r="B3" s="12" t="s">
        <v>23</v>
      </c>
      <c r="C3" s="12" t="s">
        <v>255</v>
      </c>
    </row>
    <row r="4" spans="1:3" ht="17.25" customHeight="1">
      <c r="A4" s="12" t="s">
        <v>32</v>
      </c>
      <c r="B4" s="12" t="s">
        <v>33</v>
      </c>
      <c r="C4" s="12" t="s">
        <v>34</v>
      </c>
    </row>
    <row r="5" spans="1:3" ht="40.5" customHeight="1">
      <c r="A5" s="13" t="s">
        <v>270</v>
      </c>
      <c r="B5" s="14">
        <v>4010</v>
      </c>
      <c r="C5" s="15">
        <v>0</v>
      </c>
    </row>
    <row r="6" spans="1:3" ht="16.5" customHeight="1">
      <c r="A6" s="13" t="s">
        <v>257</v>
      </c>
      <c r="B6" s="14">
        <v>4020</v>
      </c>
      <c r="C6" s="15">
        <v>0</v>
      </c>
    </row>
    <row r="7" spans="1:3" ht="17.25" customHeight="1">
      <c r="A7" s="13" t="s">
        <v>258</v>
      </c>
      <c r="B7" s="14">
        <v>4030</v>
      </c>
      <c r="C7" s="15">
        <v>0</v>
      </c>
    </row>
    <row r="8" spans="1:3" ht="16.5" customHeight="1">
      <c r="A8" s="13" t="s">
        <v>259</v>
      </c>
      <c r="B8" s="14">
        <v>4040</v>
      </c>
      <c r="C8" s="15">
        <v>0</v>
      </c>
    </row>
    <row r="9" spans="1:3" ht="17.25" customHeight="1">
      <c r="A9" s="13" t="s">
        <v>260</v>
      </c>
      <c r="B9" s="14">
        <v>4050</v>
      </c>
      <c r="C9" s="15">
        <v>0</v>
      </c>
    </row>
    <row r="10" spans="1:3" ht="17.25" customHeight="1">
      <c r="A10" s="13" t="s">
        <v>261</v>
      </c>
      <c r="B10" s="14">
        <v>4060</v>
      </c>
      <c r="C10" s="15">
        <v>0</v>
      </c>
    </row>
    <row r="11" spans="1:3" ht="16.5" customHeight="1">
      <c r="A11" s="13" t="s">
        <v>262</v>
      </c>
      <c r="B11" s="14">
        <v>4070</v>
      </c>
      <c r="C11" s="15">
        <v>0</v>
      </c>
    </row>
    <row r="12" spans="1:3" ht="17.25" customHeight="1">
      <c r="A12" s="13" t="s">
        <v>263</v>
      </c>
      <c r="B12" s="14">
        <v>4080</v>
      </c>
      <c r="C12" s="15">
        <v>0</v>
      </c>
    </row>
    <row r="13" spans="1:3" ht="17.25" customHeight="1">
      <c r="A13" s="33" t="s">
        <v>271</v>
      </c>
      <c r="B13" s="33"/>
      <c r="C13" s="33"/>
    </row>
    <row r="14" ht="4.5" customHeight="1"/>
    <row r="15" spans="1:3" ht="45.75" customHeight="1">
      <c r="A15" s="30" t="s">
        <v>272</v>
      </c>
      <c r="B15" s="30"/>
      <c r="C15" s="30"/>
    </row>
    <row r="16" spans="1:3" ht="5.25" customHeight="1">
      <c r="A16" s="11"/>
      <c r="B16" s="11"/>
      <c r="C16" s="11"/>
    </row>
    <row r="17" spans="1:3" ht="29.25" customHeight="1">
      <c r="A17" s="12" t="s">
        <v>22</v>
      </c>
      <c r="B17" s="12" t="s">
        <v>23</v>
      </c>
      <c r="C17" s="12" t="s">
        <v>255</v>
      </c>
    </row>
    <row r="18" spans="1:3" ht="16.5" customHeight="1">
      <c r="A18" s="12" t="s">
        <v>32</v>
      </c>
      <c r="B18" s="12" t="s">
        <v>33</v>
      </c>
      <c r="C18" s="12" t="s">
        <v>34</v>
      </c>
    </row>
    <row r="19" spans="1:3" ht="40.5" customHeight="1">
      <c r="A19" s="13" t="s">
        <v>273</v>
      </c>
      <c r="B19" s="14">
        <v>5010</v>
      </c>
      <c r="C19" s="15">
        <v>1393</v>
      </c>
    </row>
    <row r="20" spans="1:3" ht="17.25" customHeight="1">
      <c r="A20" s="13" t="s">
        <v>257</v>
      </c>
      <c r="B20" s="14">
        <v>5020</v>
      </c>
      <c r="C20" s="15">
        <v>29092500</v>
      </c>
    </row>
    <row r="21" spans="1:3" ht="16.5" customHeight="1">
      <c r="A21" s="13" t="s">
        <v>258</v>
      </c>
      <c r="B21" s="14">
        <v>5030</v>
      </c>
      <c r="C21" s="15">
        <v>29030736</v>
      </c>
    </row>
    <row r="22" spans="1:3" ht="17.25" customHeight="1">
      <c r="A22" s="13" t="s">
        <v>259</v>
      </c>
      <c r="B22" s="14">
        <v>5040</v>
      </c>
      <c r="C22" s="15">
        <v>10160796</v>
      </c>
    </row>
    <row r="23" spans="1:3" ht="17.25" customHeight="1">
      <c r="A23" s="13" t="s">
        <v>260</v>
      </c>
      <c r="B23" s="14">
        <v>5050</v>
      </c>
      <c r="C23" s="15">
        <v>9257654</v>
      </c>
    </row>
    <row r="24" spans="1:3" ht="16.5" customHeight="1">
      <c r="A24" s="13" t="s">
        <v>261</v>
      </c>
      <c r="B24" s="14">
        <v>5060</v>
      </c>
      <c r="C24" s="15">
        <v>9236254</v>
      </c>
    </row>
    <row r="25" spans="1:3" ht="17.25" customHeight="1">
      <c r="A25" s="13" t="s">
        <v>262</v>
      </c>
      <c r="B25" s="14">
        <v>5070</v>
      </c>
      <c r="C25" s="15">
        <v>5264</v>
      </c>
    </row>
    <row r="26" spans="1:3" ht="16.5" customHeight="1">
      <c r="A26" s="13" t="s">
        <v>263</v>
      </c>
      <c r="B26" s="14">
        <v>5080</v>
      </c>
      <c r="C26" s="15">
        <v>908400</v>
      </c>
    </row>
    <row r="27" spans="1:3" ht="17.25" customHeight="1">
      <c r="A27" s="33" t="s">
        <v>274</v>
      </c>
      <c r="B27" s="33"/>
      <c r="C27" s="33"/>
    </row>
  </sheetData>
  <sheetProtection/>
  <mergeCells count="4">
    <mergeCell ref="A1:C1"/>
    <mergeCell ref="A13:C13"/>
    <mergeCell ref="A15:C15"/>
    <mergeCell ref="A27:C2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7.140625" style="0" customWidth="1"/>
    <col min="3" max="3" width="33.421875" style="0" customWidth="1"/>
  </cols>
  <sheetData>
    <row r="1" spans="1:3" ht="45.75" customHeight="1">
      <c r="A1" s="30" t="s">
        <v>275</v>
      </c>
      <c r="B1" s="30"/>
      <c r="C1" s="30"/>
    </row>
    <row r="2" spans="1:3" ht="5.25" customHeight="1">
      <c r="A2" s="11"/>
      <c r="B2" s="11"/>
      <c r="C2" s="11"/>
    </row>
    <row r="3" spans="1:3" ht="28.5" customHeight="1">
      <c r="A3" s="12" t="s">
        <v>22</v>
      </c>
      <c r="B3" s="12" t="s">
        <v>23</v>
      </c>
      <c r="C3" s="12" t="s">
        <v>255</v>
      </c>
    </row>
    <row r="4" spans="1:3" ht="17.25" customHeight="1">
      <c r="A4" s="12" t="s">
        <v>32</v>
      </c>
      <c r="B4" s="12" t="s">
        <v>33</v>
      </c>
      <c r="C4" s="12" t="s">
        <v>34</v>
      </c>
    </row>
    <row r="5" spans="1:3" ht="40.5" customHeight="1">
      <c r="A5" s="13" t="s">
        <v>276</v>
      </c>
      <c r="B5" s="14">
        <v>6010</v>
      </c>
      <c r="C5" s="15">
        <v>5</v>
      </c>
    </row>
    <row r="6" spans="1:3" ht="16.5" customHeight="1">
      <c r="A6" s="13" t="s">
        <v>257</v>
      </c>
      <c r="B6" s="14">
        <v>6020</v>
      </c>
      <c r="C6" s="15">
        <v>244119</v>
      </c>
    </row>
    <row r="7" spans="1:3" ht="17.25" customHeight="1">
      <c r="A7" s="13" t="s">
        <v>258</v>
      </c>
      <c r="B7" s="14">
        <v>6030</v>
      </c>
      <c r="C7" s="15">
        <v>244119</v>
      </c>
    </row>
    <row r="8" spans="1:3" ht="16.5" customHeight="1">
      <c r="A8" s="13" t="s">
        <v>259</v>
      </c>
      <c r="B8" s="14">
        <v>6040</v>
      </c>
      <c r="C8" s="15">
        <v>36617</v>
      </c>
    </row>
    <row r="9" spans="1:3" ht="17.25" customHeight="1">
      <c r="A9" s="13" t="s">
        <v>260</v>
      </c>
      <c r="B9" s="14">
        <v>6050</v>
      </c>
      <c r="C9" s="15">
        <v>36617</v>
      </c>
    </row>
    <row r="10" spans="1:3" ht="17.25" customHeight="1">
      <c r="A10" s="13" t="s">
        <v>261</v>
      </c>
      <c r="B10" s="14">
        <v>6060</v>
      </c>
      <c r="C10" s="15">
        <v>36617</v>
      </c>
    </row>
    <row r="11" spans="1:3" ht="16.5" customHeight="1">
      <c r="A11" s="13" t="s">
        <v>262</v>
      </c>
      <c r="B11" s="14">
        <v>6070</v>
      </c>
      <c r="C11" s="15">
        <v>0</v>
      </c>
    </row>
    <row r="12" spans="1:3" ht="17.25" customHeight="1">
      <c r="A12" s="13" t="s">
        <v>263</v>
      </c>
      <c r="B12" s="14">
        <v>6080</v>
      </c>
      <c r="C12" s="15">
        <v>0</v>
      </c>
    </row>
    <row r="13" spans="1:3" ht="17.25" customHeight="1">
      <c r="A13" s="33" t="s">
        <v>277</v>
      </c>
      <c r="B13" s="33"/>
      <c r="C13" s="33"/>
    </row>
    <row r="14" ht="4.5" customHeight="1"/>
    <row r="15" spans="1:3" ht="45.75" customHeight="1">
      <c r="A15" s="30" t="s">
        <v>278</v>
      </c>
      <c r="B15" s="30"/>
      <c r="C15" s="30"/>
    </row>
    <row r="16" spans="1:3" ht="5.25" customHeight="1">
      <c r="A16" s="11"/>
      <c r="B16" s="11"/>
      <c r="C16" s="11"/>
    </row>
    <row r="17" spans="1:3" ht="29.25" customHeight="1">
      <c r="A17" s="12" t="s">
        <v>22</v>
      </c>
      <c r="B17" s="12" t="s">
        <v>23</v>
      </c>
      <c r="C17" s="12" t="s">
        <v>255</v>
      </c>
    </row>
    <row r="18" spans="1:3" ht="16.5" customHeight="1">
      <c r="A18" s="12" t="s">
        <v>32</v>
      </c>
      <c r="B18" s="12" t="s">
        <v>33</v>
      </c>
      <c r="C18" s="12" t="s">
        <v>34</v>
      </c>
    </row>
    <row r="19" spans="1:3" ht="51" customHeight="1">
      <c r="A19" s="13" t="s">
        <v>279</v>
      </c>
      <c r="B19" s="14">
        <v>7010</v>
      </c>
      <c r="C19" s="15">
        <v>5</v>
      </c>
    </row>
    <row r="20" spans="1:3" ht="17.25" customHeight="1">
      <c r="A20" s="13" t="s">
        <v>257</v>
      </c>
      <c r="B20" s="14">
        <v>7020</v>
      </c>
      <c r="C20" s="15">
        <v>244119</v>
      </c>
    </row>
    <row r="21" spans="1:3" ht="17.25" customHeight="1">
      <c r="A21" s="13" t="s">
        <v>258</v>
      </c>
      <c r="B21" s="14">
        <v>7030</v>
      </c>
      <c r="C21" s="15">
        <v>244119</v>
      </c>
    </row>
    <row r="22" spans="1:3" ht="16.5" customHeight="1">
      <c r="A22" s="13" t="s">
        <v>259</v>
      </c>
      <c r="B22" s="14">
        <v>7040</v>
      </c>
      <c r="C22" s="15">
        <v>36617</v>
      </c>
    </row>
    <row r="23" spans="1:3" ht="17.25" customHeight="1">
      <c r="A23" s="13" t="s">
        <v>260</v>
      </c>
      <c r="B23" s="14">
        <v>7050</v>
      </c>
      <c r="C23" s="15">
        <v>36617</v>
      </c>
    </row>
    <row r="24" spans="1:3" ht="16.5" customHeight="1">
      <c r="A24" s="13" t="s">
        <v>261</v>
      </c>
      <c r="B24" s="14">
        <v>7060</v>
      </c>
      <c r="C24" s="15">
        <v>36617</v>
      </c>
    </row>
    <row r="25" spans="1:3" ht="17.25" customHeight="1">
      <c r="A25" s="13" t="s">
        <v>262</v>
      </c>
      <c r="B25" s="14">
        <v>7070</v>
      </c>
      <c r="C25" s="15">
        <v>0</v>
      </c>
    </row>
    <row r="26" spans="1:3" ht="17.25" customHeight="1">
      <c r="A26" s="13" t="s">
        <v>263</v>
      </c>
      <c r="B26" s="14">
        <v>7080</v>
      </c>
      <c r="C26" s="15">
        <v>0</v>
      </c>
    </row>
    <row r="27" spans="1:3" ht="16.5" customHeight="1">
      <c r="A27" s="33" t="s">
        <v>280</v>
      </c>
      <c r="B27" s="33"/>
      <c r="C27" s="33"/>
    </row>
  </sheetData>
  <sheetProtection/>
  <mergeCells count="4">
    <mergeCell ref="A1:C1"/>
    <mergeCell ref="A13:C13"/>
    <mergeCell ref="A15:C15"/>
    <mergeCell ref="A27:C2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7.140625" style="0" customWidth="1"/>
    <col min="3" max="3" width="33.421875" style="0" customWidth="1"/>
  </cols>
  <sheetData>
    <row r="1" spans="1:3" ht="45.75" customHeight="1">
      <c r="A1" s="30" t="s">
        <v>281</v>
      </c>
      <c r="B1" s="30"/>
      <c r="C1" s="30"/>
    </row>
    <row r="2" spans="1:3" ht="5.25" customHeight="1">
      <c r="A2" s="11"/>
      <c r="B2" s="11"/>
      <c r="C2" s="11"/>
    </row>
    <row r="3" spans="1:3" ht="28.5" customHeight="1">
      <c r="A3" s="12" t="s">
        <v>22</v>
      </c>
      <c r="B3" s="12" t="s">
        <v>23</v>
      </c>
      <c r="C3" s="12" t="s">
        <v>255</v>
      </c>
    </row>
    <row r="4" spans="1:3" ht="17.25" customHeight="1">
      <c r="A4" s="12" t="s">
        <v>32</v>
      </c>
      <c r="B4" s="12" t="s">
        <v>33</v>
      </c>
      <c r="C4" s="12" t="s">
        <v>34</v>
      </c>
    </row>
    <row r="5" spans="1:3" ht="28.5" customHeight="1">
      <c r="A5" s="13" t="s">
        <v>282</v>
      </c>
      <c r="B5" s="14">
        <v>8010</v>
      </c>
      <c r="C5" s="15">
        <v>671942</v>
      </c>
    </row>
    <row r="6" spans="1:3" ht="17.25" customHeight="1">
      <c r="A6" s="13" t="s">
        <v>257</v>
      </c>
      <c r="B6" s="14">
        <v>8020</v>
      </c>
      <c r="C6" s="15">
        <v>442482242395</v>
      </c>
    </row>
    <row r="7" spans="1:3" ht="16.5" customHeight="1">
      <c r="A7" s="13" t="s">
        <v>258</v>
      </c>
      <c r="B7" s="14">
        <v>8030</v>
      </c>
      <c r="C7" s="15">
        <v>440339159833</v>
      </c>
    </row>
    <row r="8" spans="1:3" ht="17.25" customHeight="1">
      <c r="A8" s="13" t="s">
        <v>259</v>
      </c>
      <c r="B8" s="14">
        <v>8040</v>
      </c>
      <c r="C8" s="15">
        <v>57332854234</v>
      </c>
    </row>
    <row r="9" spans="1:3" ht="17.25" customHeight="1">
      <c r="A9" s="13" t="s">
        <v>260</v>
      </c>
      <c r="B9" s="14">
        <v>8050</v>
      </c>
      <c r="C9" s="15">
        <v>56904998129</v>
      </c>
    </row>
    <row r="10" spans="1:3" ht="16.5" customHeight="1">
      <c r="A10" s="13" t="s">
        <v>261</v>
      </c>
      <c r="B10" s="14">
        <v>8060</v>
      </c>
      <c r="C10" s="15">
        <v>56584557706</v>
      </c>
    </row>
    <row r="11" spans="1:3" ht="17.25" customHeight="1">
      <c r="A11" s="13" t="s">
        <v>262</v>
      </c>
      <c r="B11" s="14">
        <v>8070</v>
      </c>
      <c r="C11" s="15">
        <v>6236640</v>
      </c>
    </row>
    <row r="12" spans="1:3" ht="17.25" customHeight="1">
      <c r="A12" s="13" t="s">
        <v>263</v>
      </c>
      <c r="B12" s="14">
        <v>8080</v>
      </c>
      <c r="C12" s="15">
        <v>31175645</v>
      </c>
    </row>
    <row r="13" spans="1:3" ht="16.5" customHeight="1">
      <c r="A13" s="13" t="s">
        <v>264</v>
      </c>
      <c r="B13" s="14">
        <v>8090</v>
      </c>
      <c r="C13" s="15">
        <v>396853731</v>
      </c>
    </row>
  </sheetData>
  <sheetProtection/>
  <mergeCells count="1">
    <mergeCell ref="A1:C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8" sqref="U8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3.140625" style="0" customWidth="1"/>
    <col min="4" max="4" width="13.28125" style="0" customWidth="1"/>
    <col min="5" max="5" width="12.140625" style="0" customWidth="1"/>
    <col min="6" max="6" width="14.140625" style="0" customWidth="1"/>
    <col min="7" max="7" width="15.140625" style="0" customWidth="1"/>
    <col min="8" max="8" width="14.28125" style="0" customWidth="1"/>
    <col min="9" max="9" width="14.140625" style="0" customWidth="1"/>
    <col min="10" max="10" width="11.00390625" style="0" customWidth="1"/>
    <col min="11" max="11" width="11.140625" style="0" customWidth="1"/>
    <col min="12" max="12" width="15.140625" style="0" customWidth="1"/>
    <col min="13" max="22" width="9.140625" style="18" customWidth="1"/>
  </cols>
  <sheetData>
    <row r="1" spans="1:12" ht="34.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29" t="s">
        <v>22</v>
      </c>
      <c r="B3" s="29" t="s">
        <v>23</v>
      </c>
      <c r="C3" s="29" t="s">
        <v>24</v>
      </c>
      <c r="D3" s="29"/>
      <c r="E3" s="29"/>
      <c r="F3" s="29"/>
      <c r="G3" s="29"/>
      <c r="H3" s="29" t="s">
        <v>25</v>
      </c>
      <c r="I3" s="29"/>
      <c r="J3" s="29"/>
      <c r="K3" s="29"/>
      <c r="L3" s="29"/>
    </row>
    <row r="4" spans="1:12" ht="16.5" customHeight="1">
      <c r="A4" s="29"/>
      <c r="B4" s="29"/>
      <c r="C4" s="29" t="s">
        <v>26</v>
      </c>
      <c r="D4" s="29" t="s">
        <v>27</v>
      </c>
      <c r="E4" s="29" t="s">
        <v>28</v>
      </c>
      <c r="F4" s="29"/>
      <c r="G4" s="29"/>
      <c r="H4" s="29" t="s">
        <v>26</v>
      </c>
      <c r="I4" s="29" t="s">
        <v>27</v>
      </c>
      <c r="J4" s="29" t="s">
        <v>25</v>
      </c>
      <c r="K4" s="29"/>
      <c r="L4" s="29"/>
    </row>
    <row r="5" spans="1:12" ht="75.75" customHeight="1">
      <c r="A5" s="29"/>
      <c r="B5" s="29"/>
      <c r="C5" s="29"/>
      <c r="D5" s="29"/>
      <c r="E5" s="29" t="s">
        <v>29</v>
      </c>
      <c r="F5" s="29" t="s">
        <v>30</v>
      </c>
      <c r="G5" s="29" t="s">
        <v>31</v>
      </c>
      <c r="H5" s="29"/>
      <c r="I5" s="29"/>
      <c r="J5" s="29" t="s">
        <v>29</v>
      </c>
      <c r="K5" s="29" t="s">
        <v>30</v>
      </c>
      <c r="L5" s="29" t="s">
        <v>31</v>
      </c>
    </row>
    <row r="6" spans="1:12" ht="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7.25" customHeight="1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</row>
    <row r="8" spans="1:12" ht="51" customHeight="1">
      <c r="A8" s="13" t="s">
        <v>44</v>
      </c>
      <c r="B8" s="14">
        <v>1010</v>
      </c>
      <c r="C8" s="15">
        <v>669627</v>
      </c>
      <c r="D8" s="15">
        <v>545417</v>
      </c>
      <c r="E8" s="15">
        <v>520507</v>
      </c>
      <c r="F8" s="15">
        <v>25491</v>
      </c>
      <c r="G8" s="15">
        <v>7498</v>
      </c>
      <c r="H8" s="15">
        <v>2873</v>
      </c>
      <c r="I8" s="15">
        <v>2858</v>
      </c>
      <c r="J8" s="15">
        <v>2835</v>
      </c>
      <c r="K8" s="15">
        <v>23</v>
      </c>
      <c r="L8" s="15">
        <v>68</v>
      </c>
    </row>
    <row r="9" spans="1:12" ht="96" customHeight="1">
      <c r="A9" s="13" t="s">
        <v>45</v>
      </c>
      <c r="B9" s="14">
        <v>1011</v>
      </c>
      <c r="C9" s="15">
        <v>5008</v>
      </c>
      <c r="D9" s="15">
        <v>4760</v>
      </c>
      <c r="E9" s="15">
        <v>4732</v>
      </c>
      <c r="F9" s="15">
        <v>28</v>
      </c>
      <c r="G9" s="15">
        <v>71</v>
      </c>
      <c r="H9" s="15">
        <v>7</v>
      </c>
      <c r="I9" s="15">
        <v>7</v>
      </c>
      <c r="J9" s="15">
        <v>7</v>
      </c>
      <c r="K9" s="15">
        <v>0</v>
      </c>
      <c r="L9" s="15">
        <v>0</v>
      </c>
    </row>
    <row r="10" spans="1:12" ht="29.25" customHeight="1">
      <c r="A10" s="13" t="s">
        <v>46</v>
      </c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6.5" customHeight="1">
      <c r="A11" s="13" t="s">
        <v>47</v>
      </c>
      <c r="B11" s="14">
        <v>1012</v>
      </c>
      <c r="C11" s="15">
        <v>876</v>
      </c>
      <c r="D11" s="15">
        <v>792</v>
      </c>
      <c r="E11" s="15">
        <v>786</v>
      </c>
      <c r="F11" s="15">
        <v>6</v>
      </c>
      <c r="G11" s="15">
        <v>137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s="18" customFormat="1" ht="17.25" customHeight="1">
      <c r="A12" s="34" t="s">
        <v>48</v>
      </c>
      <c r="B12" s="35">
        <v>1013</v>
      </c>
      <c r="C12" s="36">
        <v>40</v>
      </c>
      <c r="D12" s="36">
        <v>40</v>
      </c>
      <c r="E12" s="36">
        <v>39</v>
      </c>
      <c r="F12" s="36">
        <v>0</v>
      </c>
      <c r="G12" s="36">
        <v>6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7.25" customHeight="1">
      <c r="A13" s="13" t="s">
        <v>49</v>
      </c>
      <c r="B13" s="14">
        <v>1014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6.5" customHeight="1">
      <c r="A14" s="13" t="s">
        <v>50</v>
      </c>
      <c r="B14" s="14">
        <v>1015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7.25" customHeight="1">
      <c r="A15" s="13" t="s">
        <v>51</v>
      </c>
      <c r="B15" s="14">
        <v>1016</v>
      </c>
      <c r="C15" s="15">
        <v>2</v>
      </c>
      <c r="D15" s="15">
        <v>2</v>
      </c>
      <c r="E15" s="15"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s="18" customFormat="1" ht="16.5" customHeight="1">
      <c r="A16" s="34" t="s">
        <v>52</v>
      </c>
      <c r="B16" s="35">
        <v>1017</v>
      </c>
      <c r="C16" s="36">
        <v>93</v>
      </c>
      <c r="D16" s="36">
        <v>93</v>
      </c>
      <c r="E16" s="36">
        <v>93</v>
      </c>
      <c r="F16" s="36">
        <v>0</v>
      </c>
      <c r="G16" s="36">
        <v>0</v>
      </c>
      <c r="H16" s="36">
        <v>87</v>
      </c>
      <c r="I16" s="36">
        <v>87</v>
      </c>
      <c r="J16" s="36">
        <v>87</v>
      </c>
      <c r="K16" s="36">
        <v>0</v>
      </c>
      <c r="L16" s="36">
        <v>0</v>
      </c>
    </row>
    <row r="17" spans="1:12" s="18" customFormat="1" ht="17.25" customHeight="1">
      <c r="A17" s="34" t="s">
        <v>53</v>
      </c>
      <c r="B17" s="35">
        <v>1018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7.25" customHeight="1">
      <c r="A18" s="13" t="s">
        <v>54</v>
      </c>
      <c r="B18" s="14">
        <v>1019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6.5" customHeight="1">
      <c r="A19" s="13" t="s">
        <v>55</v>
      </c>
      <c r="B19" s="14">
        <v>1020</v>
      </c>
      <c r="C19" s="15">
        <v>401</v>
      </c>
      <c r="D19" s="15">
        <v>401</v>
      </c>
      <c r="E19" s="15">
        <v>401</v>
      </c>
      <c r="F19" s="15">
        <v>0</v>
      </c>
      <c r="G19" s="15">
        <v>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s="18" customFormat="1" ht="17.25" customHeight="1">
      <c r="A20" s="34" t="s">
        <v>56</v>
      </c>
      <c r="B20" s="35">
        <v>1021</v>
      </c>
      <c r="C20" s="36">
        <v>4</v>
      </c>
      <c r="D20" s="36">
        <v>4</v>
      </c>
      <c r="E20" s="36">
        <v>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ht="16.5" customHeight="1">
      <c r="A21" s="13" t="s">
        <v>57</v>
      </c>
      <c r="B21" s="14">
        <v>1022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7.25" customHeight="1">
      <c r="A22" s="13" t="s">
        <v>58</v>
      </c>
      <c r="B22" s="14">
        <v>1023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7.25" customHeight="1">
      <c r="A23" s="13" t="s">
        <v>59</v>
      </c>
      <c r="B23" s="14">
        <v>1024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6.5" customHeight="1">
      <c r="A24" s="13" t="s">
        <v>60</v>
      </c>
      <c r="B24" s="14">
        <v>1025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17.25" customHeight="1">
      <c r="A25" s="13" t="s">
        <v>61</v>
      </c>
      <c r="B25" s="14">
        <v>1026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17.25" customHeight="1">
      <c r="A26" s="13" t="s">
        <v>62</v>
      </c>
      <c r="B26" s="14">
        <v>1027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s="18" customFormat="1" ht="16.5" customHeight="1">
      <c r="A27" s="34" t="s">
        <v>63</v>
      </c>
      <c r="B27" s="35">
        <v>1028</v>
      </c>
      <c r="C27" s="36">
        <v>27</v>
      </c>
      <c r="D27" s="36">
        <v>27</v>
      </c>
      <c r="E27" s="36">
        <v>27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s="18" customFormat="1" ht="17.25" customHeight="1">
      <c r="A28" s="34" t="s">
        <v>64</v>
      </c>
      <c r="B28" s="35">
        <v>1029</v>
      </c>
      <c r="C28" s="36">
        <v>2628</v>
      </c>
      <c r="D28" s="36">
        <v>2439</v>
      </c>
      <c r="E28" s="36">
        <v>2430</v>
      </c>
      <c r="F28" s="36">
        <v>9</v>
      </c>
      <c r="G28" s="36">
        <v>190</v>
      </c>
      <c r="H28" s="36">
        <v>15</v>
      </c>
      <c r="I28" s="36">
        <v>15</v>
      </c>
      <c r="J28" s="36">
        <v>15</v>
      </c>
      <c r="K28" s="36">
        <v>0</v>
      </c>
      <c r="L28" s="36">
        <v>2</v>
      </c>
    </row>
    <row r="29" spans="1:12" ht="16.5" customHeight="1">
      <c r="A29" s="13" t="s">
        <v>65</v>
      </c>
      <c r="B29" s="14">
        <v>1030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7.25" customHeight="1">
      <c r="A30" s="13" t="s">
        <v>66</v>
      </c>
      <c r="B30" s="14">
        <v>1031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7.25" customHeight="1">
      <c r="A31" s="13" t="s">
        <v>67</v>
      </c>
      <c r="B31" s="14">
        <v>1032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6.5" customHeight="1">
      <c r="A32" s="13" t="s">
        <v>68</v>
      </c>
      <c r="B32" s="14">
        <v>1033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17.25" customHeight="1">
      <c r="A33" s="13" t="s">
        <v>69</v>
      </c>
      <c r="B33" s="14">
        <v>1034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7.25" customHeight="1">
      <c r="A34" s="13" t="s">
        <v>70</v>
      </c>
      <c r="B34" s="14">
        <v>1035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</row>
    <row r="35" spans="1:12" ht="16.5" customHeight="1">
      <c r="A35" s="13" t="s">
        <v>71</v>
      </c>
      <c r="B35" s="14">
        <v>1036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s="18" customFormat="1" ht="17.25" customHeight="1">
      <c r="A36" s="34" t="s">
        <v>72</v>
      </c>
      <c r="B36" s="35">
        <v>1037</v>
      </c>
      <c r="C36" s="36">
        <v>14</v>
      </c>
      <c r="D36" s="36">
        <v>14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</row>
    <row r="37" spans="1:12" ht="16.5" customHeight="1">
      <c r="A37" s="13" t="s">
        <v>73</v>
      </c>
      <c r="B37" s="14">
        <v>1038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1:12" ht="17.25" customHeight="1">
      <c r="A38" s="13" t="s">
        <v>74</v>
      </c>
      <c r="B38" s="14">
        <v>1039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1:12" ht="17.25" customHeight="1">
      <c r="A39" s="13" t="s">
        <v>75</v>
      </c>
      <c r="B39" s="14">
        <v>1040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</row>
    <row r="40" spans="1:12" ht="16.5" customHeight="1">
      <c r="A40" s="13" t="s">
        <v>76</v>
      </c>
      <c r="B40" s="14">
        <v>1041</v>
      </c>
      <c r="C40" s="15">
        <v>3</v>
      </c>
      <c r="D40" s="15">
        <v>3</v>
      </c>
      <c r="E40" s="15">
        <v>3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17.25" customHeight="1">
      <c r="A41" s="13" t="s">
        <v>77</v>
      </c>
      <c r="B41" s="14">
        <v>1042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1:12" ht="17.25" customHeight="1">
      <c r="A42" s="13" t="s">
        <v>78</v>
      </c>
      <c r="B42" s="14">
        <v>1043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16.5" customHeight="1">
      <c r="A43" s="13" t="s">
        <v>79</v>
      </c>
      <c r="B43" s="14">
        <v>1044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7.25" customHeight="1">
      <c r="A44" s="13" t="s">
        <v>80</v>
      </c>
      <c r="B44" s="14">
        <v>1045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16.5" customHeight="1">
      <c r="A45" s="13" t="s">
        <v>81</v>
      </c>
      <c r="B45" s="14">
        <v>1046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7.25" customHeight="1">
      <c r="A46" s="13" t="s">
        <v>82</v>
      </c>
      <c r="B46" s="14">
        <v>1047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17.25" customHeight="1">
      <c r="A47" s="13" t="s">
        <v>83</v>
      </c>
      <c r="B47" s="14">
        <v>1048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6.5" customHeight="1">
      <c r="A48" s="13" t="s">
        <v>84</v>
      </c>
      <c r="B48" s="14">
        <v>1049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7.25" customHeight="1">
      <c r="A49" s="13" t="s">
        <v>85</v>
      </c>
      <c r="B49" s="14">
        <v>1050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7.25" customHeight="1">
      <c r="A50" s="13" t="s">
        <v>86</v>
      </c>
      <c r="B50" s="14">
        <v>1051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16.5" customHeight="1">
      <c r="A51" s="13" t="s">
        <v>87</v>
      </c>
      <c r="B51" s="14">
        <v>1052</v>
      </c>
      <c r="C51" s="15">
        <v>2</v>
      </c>
      <c r="D51" s="15">
        <v>2</v>
      </c>
      <c r="E51" s="15">
        <v>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ht="17.25" customHeight="1">
      <c r="A52" s="13" t="s">
        <v>88</v>
      </c>
      <c r="B52" s="14">
        <v>1053</v>
      </c>
      <c r="C52" s="15">
        <v>574621</v>
      </c>
      <c r="D52" s="15">
        <v>485082</v>
      </c>
      <c r="E52" s="15">
        <v>462329</v>
      </c>
      <c r="F52" s="15">
        <v>23078</v>
      </c>
      <c r="G52" s="15">
        <v>6464</v>
      </c>
      <c r="H52" s="15">
        <v>234</v>
      </c>
      <c r="I52" s="15">
        <v>232</v>
      </c>
      <c r="J52" s="15">
        <v>226</v>
      </c>
      <c r="K52" s="15">
        <v>6</v>
      </c>
      <c r="L52" s="15">
        <v>6</v>
      </c>
    </row>
    <row r="53" spans="1:12" ht="16.5" customHeight="1">
      <c r="A53" s="13" t="s">
        <v>89</v>
      </c>
      <c r="B53" s="14">
        <v>1054</v>
      </c>
      <c r="C53" s="15">
        <v>84</v>
      </c>
      <c r="D53" s="15">
        <v>82</v>
      </c>
      <c r="E53" s="15">
        <v>66</v>
      </c>
      <c r="F53" s="15">
        <v>16</v>
      </c>
      <c r="G53" s="15">
        <v>5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1:12" s="18" customFormat="1" ht="17.25" customHeight="1">
      <c r="A54" s="34" t="s">
        <v>90</v>
      </c>
      <c r="B54" s="35">
        <v>1055</v>
      </c>
      <c r="C54" s="36">
        <v>303057</v>
      </c>
      <c r="D54" s="36">
        <v>273832</v>
      </c>
      <c r="E54" s="36">
        <v>266268</v>
      </c>
      <c r="F54" s="36">
        <v>7582</v>
      </c>
      <c r="G54" s="36">
        <v>2604</v>
      </c>
      <c r="H54" s="36">
        <v>34</v>
      </c>
      <c r="I54" s="36">
        <v>34</v>
      </c>
      <c r="J54" s="36">
        <v>32</v>
      </c>
      <c r="K54" s="36">
        <v>2</v>
      </c>
      <c r="L54" s="36">
        <v>0</v>
      </c>
    </row>
    <row r="55" spans="1:12" ht="17.25" customHeight="1">
      <c r="A55" s="13" t="s">
        <v>91</v>
      </c>
      <c r="B55" s="14">
        <v>1056</v>
      </c>
      <c r="C55" s="15">
        <v>56586</v>
      </c>
      <c r="D55" s="15">
        <v>55975</v>
      </c>
      <c r="E55" s="15">
        <v>54797</v>
      </c>
      <c r="F55" s="15">
        <v>1178</v>
      </c>
      <c r="G55" s="15">
        <v>524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ht="16.5" customHeight="1">
      <c r="A56" s="13" t="s">
        <v>92</v>
      </c>
      <c r="B56" s="14">
        <v>1057</v>
      </c>
      <c r="C56" s="15">
        <v>38226</v>
      </c>
      <c r="D56" s="15">
        <v>34267</v>
      </c>
      <c r="E56" s="15">
        <v>32842</v>
      </c>
      <c r="F56" s="15">
        <v>1444</v>
      </c>
      <c r="G56" s="15">
        <v>791</v>
      </c>
      <c r="H56" s="15">
        <v>16</v>
      </c>
      <c r="I56" s="15">
        <v>16</v>
      </c>
      <c r="J56" s="15">
        <v>16</v>
      </c>
      <c r="K56" s="15">
        <v>0</v>
      </c>
      <c r="L56" s="15">
        <v>0</v>
      </c>
    </row>
    <row r="57" spans="1:12" ht="17.25" customHeight="1">
      <c r="A57" s="13" t="s">
        <v>93</v>
      </c>
      <c r="B57" s="14">
        <v>1058</v>
      </c>
      <c r="C57" s="15">
        <v>329018</v>
      </c>
      <c r="D57" s="15">
        <v>318367</v>
      </c>
      <c r="E57" s="15">
        <v>310404</v>
      </c>
      <c r="F57" s="15">
        <v>8004</v>
      </c>
      <c r="G57" s="15">
        <v>3568</v>
      </c>
      <c r="H57" s="15">
        <v>47</v>
      </c>
      <c r="I57" s="15">
        <v>47</v>
      </c>
      <c r="J57" s="15">
        <v>45</v>
      </c>
      <c r="K57" s="15">
        <v>2</v>
      </c>
      <c r="L57" s="15">
        <v>2</v>
      </c>
    </row>
    <row r="58" spans="1:12" s="18" customFormat="1" ht="17.25" customHeight="1">
      <c r="A58" s="34" t="s">
        <v>94</v>
      </c>
      <c r="B58" s="35">
        <v>1059</v>
      </c>
      <c r="C58" s="36">
        <v>143510</v>
      </c>
      <c r="D58" s="36">
        <v>134818</v>
      </c>
      <c r="E58" s="36">
        <v>125374</v>
      </c>
      <c r="F58" s="36">
        <v>9473</v>
      </c>
      <c r="G58" s="36">
        <v>1646</v>
      </c>
      <c r="H58" s="36">
        <v>73</v>
      </c>
      <c r="I58" s="36">
        <v>73</v>
      </c>
      <c r="J58" s="36">
        <v>73</v>
      </c>
      <c r="K58" s="36">
        <v>0</v>
      </c>
      <c r="L58" s="36">
        <v>0</v>
      </c>
    </row>
    <row r="59" spans="1:12" s="18" customFormat="1" ht="16.5" customHeight="1">
      <c r="A59" s="34" t="s">
        <v>95</v>
      </c>
      <c r="B59" s="35">
        <v>1060</v>
      </c>
      <c r="C59" s="36">
        <v>1485</v>
      </c>
      <c r="D59" s="36">
        <v>1466</v>
      </c>
      <c r="E59" s="36">
        <v>1465</v>
      </c>
      <c r="F59" s="36">
        <v>0</v>
      </c>
      <c r="G59" s="36">
        <v>8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s="18" customFormat="1" ht="17.25" customHeight="1">
      <c r="A60" s="34" t="s">
        <v>96</v>
      </c>
      <c r="B60" s="35">
        <v>1061</v>
      </c>
      <c r="C60" s="36">
        <v>168</v>
      </c>
      <c r="D60" s="36">
        <v>168</v>
      </c>
      <c r="E60" s="36">
        <v>168</v>
      </c>
      <c r="F60" s="36">
        <v>0</v>
      </c>
      <c r="G60" s="36">
        <v>5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6.5" customHeight="1">
      <c r="A61" s="13" t="s">
        <v>97</v>
      </c>
      <c r="B61" s="14">
        <v>1062</v>
      </c>
      <c r="C61" s="15">
        <v>9</v>
      </c>
      <c r="D61" s="15">
        <v>9</v>
      </c>
      <c r="E61" s="15">
        <v>9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7.25" customHeight="1">
      <c r="A62" s="13" t="s">
        <v>98</v>
      </c>
      <c r="B62" s="14">
        <v>1063</v>
      </c>
      <c r="C62" s="15">
        <v>10</v>
      </c>
      <c r="D62" s="15">
        <v>10</v>
      </c>
      <c r="E62" s="15">
        <v>10</v>
      </c>
      <c r="F62" s="15">
        <v>0</v>
      </c>
      <c r="G62" s="15">
        <v>0</v>
      </c>
      <c r="H62" s="15">
        <v>10</v>
      </c>
      <c r="I62" s="15">
        <v>10</v>
      </c>
      <c r="J62" s="15">
        <v>10</v>
      </c>
      <c r="K62" s="15">
        <v>0</v>
      </c>
      <c r="L62" s="15">
        <v>0</v>
      </c>
    </row>
    <row r="63" spans="1:12" s="18" customFormat="1" ht="17.25" customHeight="1">
      <c r="A63" s="34" t="s">
        <v>99</v>
      </c>
      <c r="B63" s="35">
        <v>1064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ht="16.5" customHeight="1">
      <c r="A64" s="13" t="s">
        <v>100</v>
      </c>
      <c r="B64" s="14">
        <v>1065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s="18" customFormat="1" ht="17.25" customHeight="1">
      <c r="A65" s="34" t="s">
        <v>101</v>
      </c>
      <c r="B65" s="35">
        <v>1066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ht="16.5" customHeight="1">
      <c r="A66" s="13" t="s">
        <v>102</v>
      </c>
      <c r="B66" s="14">
        <v>1067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</row>
    <row r="67" spans="1:12" ht="17.25" customHeight="1">
      <c r="A67" s="13" t="s">
        <v>103</v>
      </c>
      <c r="B67" s="14">
        <v>1068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</row>
    <row r="68" spans="1:12" ht="17.25" customHeight="1">
      <c r="A68" s="13" t="s">
        <v>104</v>
      </c>
      <c r="B68" s="14">
        <v>1069</v>
      </c>
      <c r="C68" s="15">
        <v>4121</v>
      </c>
      <c r="D68" s="15">
        <v>4087</v>
      </c>
      <c r="E68" s="15">
        <v>4078</v>
      </c>
      <c r="F68" s="15">
        <v>9</v>
      </c>
      <c r="G68" s="15">
        <v>43</v>
      </c>
      <c r="H68" s="15">
        <v>3</v>
      </c>
      <c r="I68" s="15">
        <v>3</v>
      </c>
      <c r="J68" s="15">
        <v>3</v>
      </c>
      <c r="K68" s="15">
        <v>0</v>
      </c>
      <c r="L68" s="15">
        <v>0</v>
      </c>
    </row>
    <row r="69" spans="1:12" ht="16.5" customHeight="1">
      <c r="A69" s="13" t="s">
        <v>105</v>
      </c>
      <c r="B69" s="14">
        <v>1070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</row>
    <row r="70" spans="1:12" s="18" customFormat="1" ht="17.25" customHeight="1">
      <c r="A70" s="34" t="s">
        <v>106</v>
      </c>
      <c r="B70" s="35">
        <v>1071</v>
      </c>
      <c r="C70" s="36">
        <v>116480</v>
      </c>
      <c r="D70" s="36">
        <v>113797</v>
      </c>
      <c r="E70" s="36">
        <v>112870</v>
      </c>
      <c r="F70" s="36">
        <v>939</v>
      </c>
      <c r="G70" s="36">
        <v>1297</v>
      </c>
      <c r="H70" s="36">
        <v>19</v>
      </c>
      <c r="I70" s="36">
        <v>19</v>
      </c>
      <c r="J70" s="36">
        <v>19</v>
      </c>
      <c r="K70" s="36">
        <v>0</v>
      </c>
      <c r="L70" s="36">
        <v>0</v>
      </c>
    </row>
    <row r="71" spans="1:12" ht="17.25" customHeight="1">
      <c r="A71" s="13" t="s">
        <v>107</v>
      </c>
      <c r="B71" s="14">
        <v>1072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</row>
    <row r="72" spans="1:12" ht="16.5" customHeight="1">
      <c r="A72" s="13" t="s">
        <v>108</v>
      </c>
      <c r="B72" s="14">
        <v>1073</v>
      </c>
      <c r="C72" s="15">
        <v>855</v>
      </c>
      <c r="D72" s="15">
        <v>794</v>
      </c>
      <c r="E72" s="15">
        <v>790</v>
      </c>
      <c r="F72" s="15">
        <v>5</v>
      </c>
      <c r="G72" s="15">
        <v>60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</row>
    <row r="73" spans="1:12" ht="17.25" customHeight="1">
      <c r="A73" s="13" t="s">
        <v>109</v>
      </c>
      <c r="B73" s="14">
        <v>1074</v>
      </c>
      <c r="C73" s="15">
        <v>35489</v>
      </c>
      <c r="D73" s="15">
        <v>33280</v>
      </c>
      <c r="E73" s="15">
        <v>31731</v>
      </c>
      <c r="F73" s="15">
        <v>1551</v>
      </c>
      <c r="G73" s="15">
        <v>293</v>
      </c>
      <c r="H73" s="15">
        <v>824</v>
      </c>
      <c r="I73" s="15">
        <v>820</v>
      </c>
      <c r="J73" s="15">
        <v>807</v>
      </c>
      <c r="K73" s="15">
        <v>13</v>
      </c>
      <c r="L73" s="15">
        <v>25</v>
      </c>
    </row>
    <row r="74" spans="1:12" s="18" customFormat="1" ht="16.5" customHeight="1">
      <c r="A74" s="34" t="s">
        <v>110</v>
      </c>
      <c r="B74" s="35">
        <v>1075</v>
      </c>
      <c r="C74" s="36">
        <v>5831</v>
      </c>
      <c r="D74" s="36">
        <v>5748</v>
      </c>
      <c r="E74" s="36">
        <v>5701</v>
      </c>
      <c r="F74" s="36">
        <v>47</v>
      </c>
      <c r="G74" s="36">
        <v>74</v>
      </c>
      <c r="H74" s="36">
        <v>747</v>
      </c>
      <c r="I74" s="36">
        <v>747</v>
      </c>
      <c r="J74" s="36">
        <v>747</v>
      </c>
      <c r="K74" s="36">
        <v>0</v>
      </c>
      <c r="L74" s="36">
        <v>19</v>
      </c>
    </row>
    <row r="75" spans="1:12" ht="17.25" customHeight="1">
      <c r="A75" s="13" t="s">
        <v>111</v>
      </c>
      <c r="B75" s="14">
        <v>1076</v>
      </c>
      <c r="C75" s="15">
        <v>4627</v>
      </c>
      <c r="D75" s="15">
        <v>4443</v>
      </c>
      <c r="E75" s="15">
        <v>3345</v>
      </c>
      <c r="F75" s="15">
        <v>1098</v>
      </c>
      <c r="G75" s="15">
        <v>34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1:12" s="18" customFormat="1" ht="17.25" customHeight="1">
      <c r="A76" s="34" t="s">
        <v>112</v>
      </c>
      <c r="B76" s="35">
        <v>1077</v>
      </c>
      <c r="C76" s="36">
        <v>1359</v>
      </c>
      <c r="D76" s="36">
        <v>1320</v>
      </c>
      <c r="E76" s="36">
        <v>1300</v>
      </c>
      <c r="F76" s="36">
        <v>20</v>
      </c>
      <c r="G76" s="36">
        <v>37</v>
      </c>
      <c r="H76" s="36">
        <v>45</v>
      </c>
      <c r="I76" s="36">
        <v>44</v>
      </c>
      <c r="J76" s="36">
        <v>44</v>
      </c>
      <c r="K76" s="36">
        <v>0</v>
      </c>
      <c r="L76" s="36">
        <v>0</v>
      </c>
    </row>
    <row r="77" spans="1:12" ht="16.5" customHeight="1">
      <c r="A77" s="13" t="s">
        <v>113</v>
      </c>
      <c r="B77" s="14">
        <v>1078</v>
      </c>
      <c r="C77" s="15">
        <v>22</v>
      </c>
      <c r="D77" s="15">
        <v>22</v>
      </c>
      <c r="E77" s="15">
        <v>22</v>
      </c>
      <c r="F77" s="15">
        <v>0</v>
      </c>
      <c r="G77" s="15">
        <v>0</v>
      </c>
      <c r="H77" s="15">
        <v>22</v>
      </c>
      <c r="I77" s="15">
        <v>22</v>
      </c>
      <c r="J77" s="15">
        <v>22</v>
      </c>
      <c r="K77" s="15">
        <v>0</v>
      </c>
      <c r="L77" s="15">
        <v>0</v>
      </c>
    </row>
    <row r="78" spans="1:12" s="18" customFormat="1" ht="17.25" customHeight="1">
      <c r="A78" s="34" t="s">
        <v>114</v>
      </c>
      <c r="B78" s="35">
        <v>1079</v>
      </c>
      <c r="C78" s="36">
        <v>82</v>
      </c>
      <c r="D78" s="36">
        <v>82</v>
      </c>
      <c r="E78" s="36">
        <v>82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</row>
    <row r="79" spans="1:12" ht="17.25" customHeight="1">
      <c r="A79" s="13" t="s">
        <v>115</v>
      </c>
      <c r="B79" s="14">
        <v>1080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</row>
    <row r="80" spans="1:12" ht="16.5" customHeight="1">
      <c r="A80" s="13" t="s">
        <v>116</v>
      </c>
      <c r="B80" s="14">
        <v>1081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</row>
    <row r="81" spans="1:12" ht="17.25" customHeight="1">
      <c r="A81" s="13" t="s">
        <v>117</v>
      </c>
      <c r="B81" s="14">
        <v>1082</v>
      </c>
      <c r="C81" s="15">
        <v>2357</v>
      </c>
      <c r="D81" s="15">
        <v>2346</v>
      </c>
      <c r="E81" s="15">
        <v>1882</v>
      </c>
      <c r="F81" s="15">
        <v>472</v>
      </c>
      <c r="G81" s="15">
        <v>24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1:12" s="18" customFormat="1" ht="16.5" customHeight="1">
      <c r="A82" s="34" t="s">
        <v>118</v>
      </c>
      <c r="B82" s="35">
        <v>1083</v>
      </c>
      <c r="C82" s="36">
        <v>70854</v>
      </c>
      <c r="D82" s="36">
        <v>70298</v>
      </c>
      <c r="E82" s="36">
        <v>69808</v>
      </c>
      <c r="F82" s="36">
        <v>490</v>
      </c>
      <c r="G82" s="36">
        <v>767</v>
      </c>
      <c r="H82" s="36">
        <v>315</v>
      </c>
      <c r="I82" s="36">
        <v>309</v>
      </c>
      <c r="J82" s="36">
        <v>309</v>
      </c>
      <c r="K82" s="36">
        <v>0</v>
      </c>
      <c r="L82" s="36">
        <v>3</v>
      </c>
    </row>
    <row r="83" spans="1:12" ht="17.25" customHeight="1">
      <c r="A83" s="13" t="s">
        <v>119</v>
      </c>
      <c r="B83" s="14">
        <v>1084</v>
      </c>
      <c r="C83" s="15">
        <v>4033</v>
      </c>
      <c r="D83" s="15">
        <v>3779</v>
      </c>
      <c r="E83" s="15">
        <v>3768</v>
      </c>
      <c r="F83" s="15">
        <v>11</v>
      </c>
      <c r="G83" s="15">
        <v>45</v>
      </c>
      <c r="H83" s="15">
        <v>213</v>
      </c>
      <c r="I83" s="15">
        <v>212</v>
      </c>
      <c r="J83" s="15">
        <v>212</v>
      </c>
      <c r="K83" s="15">
        <v>0</v>
      </c>
      <c r="L83" s="15">
        <v>8</v>
      </c>
    </row>
    <row r="84" spans="1:12" ht="17.25" customHeight="1">
      <c r="A84" s="13" t="s">
        <v>120</v>
      </c>
      <c r="B84" s="14">
        <v>1085</v>
      </c>
      <c r="C84" s="15">
        <v>18</v>
      </c>
      <c r="D84" s="15">
        <v>18</v>
      </c>
      <c r="E84" s="15">
        <v>18</v>
      </c>
      <c r="F84" s="15">
        <v>0</v>
      </c>
      <c r="G84" s="15">
        <v>0</v>
      </c>
      <c r="H84" s="15">
        <v>6</v>
      </c>
      <c r="I84" s="15">
        <v>6</v>
      </c>
      <c r="J84" s="15">
        <v>6</v>
      </c>
      <c r="K84" s="15">
        <v>0</v>
      </c>
      <c r="L84" s="15">
        <v>0</v>
      </c>
    </row>
    <row r="85" spans="1:12" ht="16.5" customHeight="1">
      <c r="A85" s="13" t="s">
        <v>121</v>
      </c>
      <c r="B85" s="14">
        <v>1086</v>
      </c>
      <c r="C85" s="15">
        <v>802</v>
      </c>
      <c r="D85" s="15">
        <v>787</v>
      </c>
      <c r="E85" s="15">
        <v>787</v>
      </c>
      <c r="F85" s="15">
        <v>0</v>
      </c>
      <c r="G85" s="15">
        <v>9</v>
      </c>
      <c r="H85" s="15">
        <v>24</v>
      </c>
      <c r="I85" s="15">
        <v>24</v>
      </c>
      <c r="J85" s="15">
        <v>24</v>
      </c>
      <c r="K85" s="15">
        <v>0</v>
      </c>
      <c r="L85" s="15">
        <v>0</v>
      </c>
    </row>
    <row r="86" spans="1:12" ht="17.25" customHeight="1">
      <c r="A86" s="13" t="s">
        <v>122</v>
      </c>
      <c r="B86" s="14">
        <v>1087</v>
      </c>
      <c r="C86" s="15">
        <v>75528</v>
      </c>
      <c r="D86" s="15">
        <v>75084</v>
      </c>
      <c r="E86" s="15">
        <v>74665</v>
      </c>
      <c r="F86" s="15">
        <v>419</v>
      </c>
      <c r="G86" s="15">
        <v>527</v>
      </c>
      <c r="H86" s="15">
        <v>17</v>
      </c>
      <c r="I86" s="15">
        <v>17</v>
      </c>
      <c r="J86" s="15">
        <v>17</v>
      </c>
      <c r="K86" s="15">
        <v>0</v>
      </c>
      <c r="L86" s="15">
        <v>0</v>
      </c>
    </row>
    <row r="87" spans="1:12" ht="17.25" customHeight="1">
      <c r="A87" s="13" t="s">
        <v>123</v>
      </c>
      <c r="B87" s="14">
        <v>1088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 spans="1:12" s="18" customFormat="1" ht="16.5" customHeight="1">
      <c r="A88" s="34" t="s">
        <v>124</v>
      </c>
      <c r="B88" s="35">
        <v>1089</v>
      </c>
      <c r="C88" s="36">
        <v>5448</v>
      </c>
      <c r="D88" s="36">
        <v>5442</v>
      </c>
      <c r="E88" s="36">
        <v>5371</v>
      </c>
      <c r="F88" s="36">
        <v>71</v>
      </c>
      <c r="G88" s="36">
        <v>72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s="18" customFormat="1" ht="17.25" customHeight="1">
      <c r="A89" s="34" t="s">
        <v>125</v>
      </c>
      <c r="B89" s="35">
        <v>1090</v>
      </c>
      <c r="C89" s="36">
        <v>12</v>
      </c>
      <c r="D89" s="36">
        <v>12</v>
      </c>
      <c r="E89" s="36">
        <v>12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s="18" customFormat="1" ht="16.5" customHeight="1">
      <c r="A90" s="34" t="s">
        <v>126</v>
      </c>
      <c r="B90" s="35">
        <v>1091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7.25" customHeight="1">
      <c r="A91" s="13" t="s">
        <v>127</v>
      </c>
      <c r="B91" s="14">
        <v>1092</v>
      </c>
      <c r="C91" s="15">
        <v>69</v>
      </c>
      <c r="D91" s="15">
        <v>69</v>
      </c>
      <c r="E91" s="15">
        <v>66</v>
      </c>
      <c r="F91" s="15">
        <v>3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</row>
    <row r="92" spans="1:12" ht="17.25" customHeight="1">
      <c r="A92" s="13" t="s">
        <v>128</v>
      </c>
      <c r="B92" s="14">
        <v>1093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</row>
    <row r="93" spans="1:12" ht="16.5" customHeight="1">
      <c r="A93" s="13" t="s">
        <v>129</v>
      </c>
      <c r="B93" s="14">
        <v>1094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</row>
    <row r="94" spans="1:12" ht="17.25" customHeight="1">
      <c r="A94" s="13" t="s">
        <v>130</v>
      </c>
      <c r="B94" s="14">
        <v>1095</v>
      </c>
      <c r="C94" s="15">
        <v>301</v>
      </c>
      <c r="D94" s="15">
        <v>285</v>
      </c>
      <c r="E94" s="15">
        <v>257</v>
      </c>
      <c r="F94" s="15">
        <v>28</v>
      </c>
      <c r="G94" s="15">
        <v>25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</row>
    <row r="95" spans="1:12" ht="17.25" customHeight="1">
      <c r="A95" s="13" t="s">
        <v>131</v>
      </c>
      <c r="B95" s="14">
        <v>1096</v>
      </c>
      <c r="C95" s="15">
        <v>24</v>
      </c>
      <c r="D95" s="15">
        <v>24</v>
      </c>
      <c r="E95" s="15">
        <v>21</v>
      </c>
      <c r="F95" s="15">
        <v>3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</row>
    <row r="96" spans="1:12" ht="16.5" customHeight="1">
      <c r="A96" s="13" t="s">
        <v>132</v>
      </c>
      <c r="B96" s="14">
        <v>1097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</row>
    <row r="97" spans="1:12" ht="17.25" customHeight="1">
      <c r="A97" s="13" t="s">
        <v>133</v>
      </c>
      <c r="B97" s="14">
        <v>1098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</row>
    <row r="98" spans="1:12" ht="16.5" customHeight="1">
      <c r="A98" s="13" t="s">
        <v>134</v>
      </c>
      <c r="B98" s="14">
        <v>1099</v>
      </c>
      <c r="C98" s="15">
        <v>143198</v>
      </c>
      <c r="D98" s="15">
        <v>138709</v>
      </c>
      <c r="E98" s="15">
        <v>134549</v>
      </c>
      <c r="F98" s="15">
        <v>4165</v>
      </c>
      <c r="G98" s="15">
        <v>1279</v>
      </c>
      <c r="H98" s="15">
        <v>344</v>
      </c>
      <c r="I98" s="15">
        <v>344</v>
      </c>
      <c r="J98" s="15">
        <v>336</v>
      </c>
      <c r="K98" s="15">
        <v>8</v>
      </c>
      <c r="L98" s="15">
        <v>3</v>
      </c>
    </row>
  </sheetData>
  <sheetProtection/>
  <mergeCells count="17">
    <mergeCell ref="A1:L1"/>
    <mergeCell ref="A3:A6"/>
    <mergeCell ref="B3:B6"/>
    <mergeCell ref="C3:G3"/>
    <mergeCell ref="H3:L3"/>
    <mergeCell ref="C4:C6"/>
    <mergeCell ref="D4:D6"/>
    <mergeCell ref="E4:G4"/>
    <mergeCell ref="H4:H6"/>
    <mergeCell ref="I4:I6"/>
    <mergeCell ref="J4:L4"/>
    <mergeCell ref="E5:E6"/>
    <mergeCell ref="F5:F6"/>
    <mergeCell ref="G5:G6"/>
    <mergeCell ref="J5:J6"/>
    <mergeCell ref="K5:K6"/>
    <mergeCell ref="L5:L6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24.28125" style="0" customWidth="1"/>
    <col min="2" max="2" width="6.00390625" style="0" customWidth="1"/>
    <col min="3" max="3" width="14.140625" style="0" customWidth="1"/>
    <col min="4" max="4" width="14.28125" style="0" customWidth="1"/>
    <col min="5" max="5" width="13.140625" style="0" customWidth="1"/>
    <col min="6" max="6" width="14.140625" style="0" customWidth="1"/>
    <col min="7" max="7" width="14.28125" style="0" customWidth="1"/>
    <col min="8" max="9" width="13.140625" style="0" customWidth="1"/>
    <col min="10" max="10" width="13.28125" style="0" customWidth="1"/>
    <col min="11" max="11" width="0.5625" style="0" customWidth="1"/>
  </cols>
  <sheetData>
    <row r="1" spans="1:10" ht="34.5" customHeight="1">
      <c r="A1" s="30" t="s">
        <v>135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29" t="s">
        <v>22</v>
      </c>
      <c r="B3" s="29" t="s">
        <v>23</v>
      </c>
      <c r="C3" s="29" t="s">
        <v>24</v>
      </c>
      <c r="D3" s="29"/>
      <c r="E3" s="29"/>
      <c r="F3" s="29"/>
      <c r="G3" s="29" t="s">
        <v>25</v>
      </c>
      <c r="H3" s="29"/>
      <c r="I3" s="29"/>
      <c r="J3" s="29"/>
      <c r="K3" s="29"/>
    </row>
    <row r="4" spans="1:11" ht="16.5" customHeight="1">
      <c r="A4" s="29"/>
      <c r="B4" s="29"/>
      <c r="C4" s="29" t="s">
        <v>136</v>
      </c>
      <c r="D4" s="29" t="s">
        <v>28</v>
      </c>
      <c r="E4" s="29"/>
      <c r="F4" s="29"/>
      <c r="G4" s="29" t="s">
        <v>136</v>
      </c>
      <c r="H4" s="29" t="s">
        <v>28</v>
      </c>
      <c r="I4" s="29"/>
      <c r="J4" s="29"/>
      <c r="K4" s="29"/>
    </row>
    <row r="5" spans="1:11" ht="84" customHeight="1">
      <c r="A5" s="29"/>
      <c r="B5" s="29"/>
      <c r="C5" s="29"/>
      <c r="D5" s="29" t="s">
        <v>137</v>
      </c>
      <c r="E5" s="29" t="s">
        <v>138</v>
      </c>
      <c r="F5" s="29" t="s">
        <v>139</v>
      </c>
      <c r="G5" s="29"/>
      <c r="H5" s="29" t="s">
        <v>137</v>
      </c>
      <c r="I5" s="29" t="s">
        <v>138</v>
      </c>
      <c r="J5" s="29" t="s">
        <v>139</v>
      </c>
      <c r="K5" s="29"/>
    </row>
    <row r="6" spans="1:11" ht="83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6.5" customHeight="1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29" t="s">
        <v>41</v>
      </c>
      <c r="K7" s="29"/>
    </row>
    <row r="8" spans="1:11" ht="51" customHeight="1">
      <c r="A8" s="13" t="s">
        <v>140</v>
      </c>
      <c r="B8" s="14">
        <v>1200</v>
      </c>
      <c r="C8" s="15">
        <f>SUM(C10:C97)</f>
        <v>442406786586</v>
      </c>
      <c r="D8" s="15">
        <f>SUM(D10:D97)</f>
        <v>428165849753</v>
      </c>
      <c r="E8" s="15">
        <f>SUM(E10:E97)</f>
        <v>14240936833</v>
      </c>
      <c r="F8" s="15">
        <f>SUM(F10:F97)</f>
        <v>5717433447</v>
      </c>
      <c r="G8" s="15">
        <f>SUM(G10:G97)</f>
        <v>225831426</v>
      </c>
      <c r="H8" s="15">
        <f>SUM(H10:H97)</f>
        <v>221804789</v>
      </c>
      <c r="I8" s="15">
        <f>SUM(I10:I97)</f>
        <v>4026637</v>
      </c>
      <c r="J8" s="15">
        <f>SUM(J10:J97)</f>
        <v>8370540</v>
      </c>
      <c r="K8" s="15">
        <f>SUM(K10:K97)</f>
        <v>0</v>
      </c>
    </row>
    <row r="9" spans="1:11" ht="17.25" customHeight="1">
      <c r="A9" s="13" t="s">
        <v>141</v>
      </c>
      <c r="B9" s="13"/>
      <c r="C9" s="16"/>
      <c r="D9" s="16"/>
      <c r="E9" s="16"/>
      <c r="F9" s="16"/>
      <c r="G9" s="16"/>
      <c r="H9" s="16"/>
      <c r="I9" s="16"/>
      <c r="J9" s="32"/>
      <c r="K9" s="32"/>
    </row>
    <row r="10" spans="1:11" ht="17.25" customHeight="1">
      <c r="A10" s="13" t="s">
        <v>47</v>
      </c>
      <c r="B10" s="14">
        <v>1210</v>
      </c>
      <c r="C10" s="15">
        <f>D10+E10</f>
        <v>4687338491</v>
      </c>
      <c r="D10" s="15">
        <v>4682136995</v>
      </c>
      <c r="E10" s="15">
        <v>5201496</v>
      </c>
      <c r="F10" s="15">
        <v>862494768</v>
      </c>
      <c r="G10" s="15">
        <f>H10+I10</f>
        <v>0</v>
      </c>
      <c r="H10" s="15">
        <v>0</v>
      </c>
      <c r="I10" s="15">
        <v>0</v>
      </c>
      <c r="J10" s="31">
        <v>0</v>
      </c>
      <c r="K10" s="31"/>
    </row>
    <row r="11" spans="1:11" ht="16.5" customHeight="1">
      <c r="A11" s="13" t="s">
        <v>48</v>
      </c>
      <c r="B11" s="14">
        <v>1211</v>
      </c>
      <c r="C11" s="15">
        <f aca="true" t="shared" si="0" ref="C11:C74">D11+E11</f>
        <v>47828137</v>
      </c>
      <c r="D11" s="15">
        <v>47828137</v>
      </c>
      <c r="E11" s="15">
        <v>0</v>
      </c>
      <c r="F11" s="15">
        <v>859340</v>
      </c>
      <c r="G11" s="15">
        <f aca="true" t="shared" si="1" ref="G11:G74">H11+I11</f>
        <v>0</v>
      </c>
      <c r="H11" s="15">
        <v>0</v>
      </c>
      <c r="I11" s="15">
        <v>0</v>
      </c>
      <c r="J11" s="31">
        <v>0</v>
      </c>
      <c r="K11" s="31"/>
    </row>
    <row r="12" spans="1:11" ht="17.25" customHeight="1">
      <c r="A12" s="13" t="s">
        <v>49</v>
      </c>
      <c r="B12" s="14">
        <v>1212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f t="shared" si="1"/>
        <v>0</v>
      </c>
      <c r="H12" s="15">
        <v>0</v>
      </c>
      <c r="I12" s="15">
        <v>0</v>
      </c>
      <c r="J12" s="31">
        <v>0</v>
      </c>
      <c r="K12" s="31"/>
    </row>
    <row r="13" spans="1:11" ht="17.25" customHeight="1">
      <c r="A13" s="13" t="s">
        <v>50</v>
      </c>
      <c r="B13" s="14">
        <v>1213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f t="shared" si="1"/>
        <v>0</v>
      </c>
      <c r="H13" s="15">
        <v>0</v>
      </c>
      <c r="I13" s="15">
        <v>0</v>
      </c>
      <c r="J13" s="31">
        <v>0</v>
      </c>
      <c r="K13" s="31"/>
    </row>
    <row r="14" spans="1:11" ht="16.5" customHeight="1">
      <c r="A14" s="13" t="s">
        <v>51</v>
      </c>
      <c r="B14" s="14">
        <v>1214</v>
      </c>
      <c r="C14" s="15">
        <f t="shared" si="0"/>
        <v>28240</v>
      </c>
      <c r="D14" s="15">
        <v>28240</v>
      </c>
      <c r="E14" s="15">
        <v>0</v>
      </c>
      <c r="F14" s="15">
        <v>0</v>
      </c>
      <c r="G14" s="15">
        <f t="shared" si="1"/>
        <v>0</v>
      </c>
      <c r="H14" s="15">
        <v>0</v>
      </c>
      <c r="I14" s="15">
        <v>0</v>
      </c>
      <c r="J14" s="31">
        <v>0</v>
      </c>
      <c r="K14" s="31"/>
    </row>
    <row r="15" spans="1:11" ht="17.25" customHeight="1">
      <c r="A15" s="13" t="s">
        <v>52</v>
      </c>
      <c r="B15" s="14">
        <v>1215</v>
      </c>
      <c r="C15" s="15">
        <f t="shared" si="0"/>
        <v>4640777</v>
      </c>
      <c r="D15" s="15">
        <v>4640777</v>
      </c>
      <c r="E15" s="15">
        <v>0</v>
      </c>
      <c r="F15" s="15">
        <v>0</v>
      </c>
      <c r="G15" s="15">
        <f t="shared" si="1"/>
        <v>4317580</v>
      </c>
      <c r="H15" s="15">
        <v>4317580</v>
      </c>
      <c r="I15" s="15">
        <v>0</v>
      </c>
      <c r="J15" s="31">
        <v>0</v>
      </c>
      <c r="K15" s="31"/>
    </row>
    <row r="16" spans="1:11" ht="16.5" customHeight="1">
      <c r="A16" s="13" t="s">
        <v>53</v>
      </c>
      <c r="B16" s="14">
        <v>1216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f t="shared" si="1"/>
        <v>0</v>
      </c>
      <c r="H16" s="15">
        <v>0</v>
      </c>
      <c r="I16" s="15">
        <v>0</v>
      </c>
      <c r="J16" s="31">
        <v>0</v>
      </c>
      <c r="K16" s="31"/>
    </row>
    <row r="17" spans="1:11" ht="17.25" customHeight="1">
      <c r="A17" s="13" t="s">
        <v>54</v>
      </c>
      <c r="B17" s="14">
        <v>1217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f t="shared" si="1"/>
        <v>0</v>
      </c>
      <c r="H17" s="15">
        <v>0</v>
      </c>
      <c r="I17" s="15">
        <v>0</v>
      </c>
      <c r="J17" s="31">
        <v>0</v>
      </c>
      <c r="K17" s="31"/>
    </row>
    <row r="18" spans="1:11" ht="17.25" customHeight="1">
      <c r="A18" s="13" t="s">
        <v>55</v>
      </c>
      <c r="B18" s="14">
        <v>1218</v>
      </c>
      <c r="C18" s="15">
        <f t="shared" si="0"/>
        <v>486453</v>
      </c>
      <c r="D18" s="15">
        <v>486453</v>
      </c>
      <c r="E18" s="15">
        <v>0</v>
      </c>
      <c r="F18" s="15">
        <v>1491</v>
      </c>
      <c r="G18" s="15">
        <f t="shared" si="1"/>
        <v>0</v>
      </c>
      <c r="H18" s="15">
        <v>0</v>
      </c>
      <c r="I18" s="15">
        <v>0</v>
      </c>
      <c r="J18" s="31">
        <v>0</v>
      </c>
      <c r="K18" s="31"/>
    </row>
    <row r="19" spans="1:11" ht="16.5" customHeight="1">
      <c r="A19" s="13" t="s">
        <v>56</v>
      </c>
      <c r="B19" s="14">
        <v>1219</v>
      </c>
      <c r="C19" s="15">
        <f t="shared" si="0"/>
        <v>229169</v>
      </c>
      <c r="D19" s="15">
        <v>229169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v>0</v>
      </c>
      <c r="J19" s="31">
        <v>0</v>
      </c>
      <c r="K19" s="31"/>
    </row>
    <row r="20" spans="1:11" ht="17.25" customHeight="1">
      <c r="A20" s="13" t="s">
        <v>57</v>
      </c>
      <c r="B20" s="14">
        <v>1220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f t="shared" si="1"/>
        <v>0</v>
      </c>
      <c r="H20" s="15">
        <v>0</v>
      </c>
      <c r="I20" s="15">
        <v>0</v>
      </c>
      <c r="J20" s="31">
        <v>0</v>
      </c>
      <c r="K20" s="31"/>
    </row>
    <row r="21" spans="1:11" ht="16.5" customHeight="1">
      <c r="A21" s="13" t="s">
        <v>58</v>
      </c>
      <c r="B21" s="14">
        <v>1221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31">
        <v>0</v>
      </c>
      <c r="K21" s="31"/>
    </row>
    <row r="22" spans="1:11" ht="17.25" customHeight="1">
      <c r="A22" s="13" t="s">
        <v>59</v>
      </c>
      <c r="B22" s="14">
        <v>1222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f t="shared" si="1"/>
        <v>0</v>
      </c>
      <c r="H22" s="15">
        <v>0</v>
      </c>
      <c r="I22" s="15">
        <v>0</v>
      </c>
      <c r="J22" s="31">
        <v>0</v>
      </c>
      <c r="K22" s="31"/>
    </row>
    <row r="23" spans="1:11" ht="17.25" customHeight="1">
      <c r="A23" s="13" t="s">
        <v>60</v>
      </c>
      <c r="B23" s="14">
        <v>1223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f t="shared" si="1"/>
        <v>0</v>
      </c>
      <c r="H23" s="15">
        <v>0</v>
      </c>
      <c r="I23" s="15">
        <v>0</v>
      </c>
      <c r="J23" s="31">
        <v>0</v>
      </c>
      <c r="K23" s="31"/>
    </row>
    <row r="24" spans="1:11" ht="16.5" customHeight="1">
      <c r="A24" s="13" t="s">
        <v>61</v>
      </c>
      <c r="B24" s="14">
        <v>1224</v>
      </c>
      <c r="C24" s="15">
        <f t="shared" si="0"/>
        <v>0</v>
      </c>
      <c r="D24" s="15">
        <v>0</v>
      </c>
      <c r="E24" s="15">
        <v>0</v>
      </c>
      <c r="F24" s="15">
        <v>0</v>
      </c>
      <c r="G24" s="15">
        <f t="shared" si="1"/>
        <v>0</v>
      </c>
      <c r="H24" s="15">
        <v>0</v>
      </c>
      <c r="I24" s="15">
        <v>0</v>
      </c>
      <c r="J24" s="31">
        <v>0</v>
      </c>
      <c r="K24" s="31"/>
    </row>
    <row r="25" spans="1:11" ht="17.25" customHeight="1">
      <c r="A25" s="13" t="s">
        <v>62</v>
      </c>
      <c r="B25" s="14">
        <v>1225</v>
      </c>
      <c r="C25" s="15">
        <f t="shared" si="0"/>
        <v>0</v>
      </c>
      <c r="D25" s="15">
        <v>0</v>
      </c>
      <c r="E25" s="15">
        <v>0</v>
      </c>
      <c r="F25" s="15">
        <v>0</v>
      </c>
      <c r="G25" s="15">
        <f t="shared" si="1"/>
        <v>0</v>
      </c>
      <c r="H25" s="15">
        <v>0</v>
      </c>
      <c r="I25" s="15">
        <v>0</v>
      </c>
      <c r="J25" s="31">
        <v>0</v>
      </c>
      <c r="K25" s="31"/>
    </row>
    <row r="26" spans="1:11" ht="17.25" customHeight="1">
      <c r="A26" s="13" t="s">
        <v>63</v>
      </c>
      <c r="B26" s="14">
        <v>1226</v>
      </c>
      <c r="C26" s="15">
        <f t="shared" si="0"/>
        <v>1251925</v>
      </c>
      <c r="D26" s="15">
        <v>1251925</v>
      </c>
      <c r="E26" s="15">
        <v>0</v>
      </c>
      <c r="F26" s="15">
        <v>0</v>
      </c>
      <c r="G26" s="15">
        <f t="shared" si="1"/>
        <v>0</v>
      </c>
      <c r="H26" s="15">
        <v>0</v>
      </c>
      <c r="I26" s="15">
        <v>0</v>
      </c>
      <c r="J26" s="31">
        <v>0</v>
      </c>
      <c r="K26" s="31"/>
    </row>
    <row r="27" spans="1:11" ht="16.5" customHeight="1">
      <c r="A27" s="13" t="s">
        <v>64</v>
      </c>
      <c r="B27" s="14">
        <v>1227</v>
      </c>
      <c r="C27" s="15">
        <f t="shared" si="0"/>
        <v>933844245</v>
      </c>
      <c r="D27" s="15">
        <v>930515831</v>
      </c>
      <c r="E27" s="15">
        <v>3328414</v>
      </c>
      <c r="F27" s="15">
        <v>76725287</v>
      </c>
      <c r="G27" s="15">
        <f t="shared" si="1"/>
        <v>3266161</v>
      </c>
      <c r="H27" s="15">
        <v>3266161</v>
      </c>
      <c r="I27" s="15">
        <v>0</v>
      </c>
      <c r="J27" s="31">
        <v>204500</v>
      </c>
      <c r="K27" s="31"/>
    </row>
    <row r="28" spans="1:11" ht="17.25" customHeight="1">
      <c r="A28" s="13" t="s">
        <v>65</v>
      </c>
      <c r="B28" s="14">
        <v>1228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31">
        <v>0</v>
      </c>
      <c r="K28" s="31"/>
    </row>
    <row r="29" spans="1:11" ht="16.5" customHeight="1">
      <c r="A29" s="13" t="s">
        <v>66</v>
      </c>
      <c r="B29" s="14">
        <v>1229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31">
        <v>0</v>
      </c>
      <c r="K29" s="31"/>
    </row>
    <row r="30" spans="1:11" ht="17.25" customHeight="1">
      <c r="A30" s="13" t="s">
        <v>67</v>
      </c>
      <c r="B30" s="14">
        <v>1230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31">
        <v>0</v>
      </c>
      <c r="K30" s="31"/>
    </row>
    <row r="31" spans="1:11" ht="17.25" customHeight="1">
      <c r="A31" s="13" t="s">
        <v>68</v>
      </c>
      <c r="B31" s="14">
        <v>1231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f t="shared" si="1"/>
        <v>0</v>
      </c>
      <c r="H31" s="15">
        <v>0</v>
      </c>
      <c r="I31" s="15">
        <v>0</v>
      </c>
      <c r="J31" s="31">
        <v>0</v>
      </c>
      <c r="K31" s="31"/>
    </row>
    <row r="32" spans="1:11" ht="16.5" customHeight="1">
      <c r="A32" s="13" t="s">
        <v>69</v>
      </c>
      <c r="B32" s="14">
        <v>1232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f t="shared" si="1"/>
        <v>0</v>
      </c>
      <c r="H32" s="15">
        <v>0</v>
      </c>
      <c r="I32" s="15">
        <v>0</v>
      </c>
      <c r="J32" s="31">
        <v>0</v>
      </c>
      <c r="K32" s="31"/>
    </row>
    <row r="33" spans="1:11" ht="17.25" customHeight="1">
      <c r="A33" s="13" t="s">
        <v>70</v>
      </c>
      <c r="B33" s="14">
        <v>1233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31">
        <v>0</v>
      </c>
      <c r="K33" s="31"/>
    </row>
    <row r="34" spans="1:11" ht="17.25" customHeight="1">
      <c r="A34" s="13" t="s">
        <v>71</v>
      </c>
      <c r="B34" s="14">
        <v>1234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31">
        <v>0</v>
      </c>
      <c r="K34" s="31"/>
    </row>
    <row r="35" spans="1:11" ht="16.5" customHeight="1">
      <c r="A35" s="13" t="s">
        <v>72</v>
      </c>
      <c r="B35" s="14">
        <v>1235</v>
      </c>
      <c r="C35" s="15">
        <f t="shared" si="0"/>
        <v>17206034</v>
      </c>
      <c r="D35" s="15">
        <v>17206034</v>
      </c>
      <c r="E35" s="15">
        <v>0</v>
      </c>
      <c r="F35" s="15">
        <v>0</v>
      </c>
      <c r="G35" s="15">
        <f t="shared" si="1"/>
        <v>0</v>
      </c>
      <c r="H35" s="15">
        <v>0</v>
      </c>
      <c r="I35" s="15">
        <v>0</v>
      </c>
      <c r="J35" s="31">
        <v>0</v>
      </c>
      <c r="K35" s="31"/>
    </row>
    <row r="36" spans="1:11" ht="17.25" customHeight="1">
      <c r="A36" s="13" t="s">
        <v>73</v>
      </c>
      <c r="B36" s="14">
        <v>1236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f t="shared" si="1"/>
        <v>0</v>
      </c>
      <c r="H36" s="15">
        <v>0</v>
      </c>
      <c r="I36" s="15">
        <v>0</v>
      </c>
      <c r="J36" s="31">
        <v>0</v>
      </c>
      <c r="K36" s="31"/>
    </row>
    <row r="37" spans="1:11" ht="16.5" customHeight="1">
      <c r="A37" s="13" t="s">
        <v>74</v>
      </c>
      <c r="B37" s="14">
        <v>1237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f t="shared" si="1"/>
        <v>0</v>
      </c>
      <c r="H37" s="15">
        <v>0</v>
      </c>
      <c r="I37" s="15">
        <v>0</v>
      </c>
      <c r="J37" s="31">
        <v>0</v>
      </c>
      <c r="K37" s="31"/>
    </row>
    <row r="38" spans="1:11" ht="17.25" customHeight="1">
      <c r="A38" s="13" t="s">
        <v>75</v>
      </c>
      <c r="B38" s="14">
        <v>1238</v>
      </c>
      <c r="C38" s="15">
        <f t="shared" si="0"/>
        <v>0</v>
      </c>
      <c r="D38" s="15">
        <v>0</v>
      </c>
      <c r="E38" s="15">
        <v>0</v>
      </c>
      <c r="F38" s="15">
        <v>0</v>
      </c>
      <c r="G38" s="15">
        <f t="shared" si="1"/>
        <v>0</v>
      </c>
      <c r="H38" s="15">
        <v>0</v>
      </c>
      <c r="I38" s="15">
        <v>0</v>
      </c>
      <c r="J38" s="31">
        <v>0</v>
      </c>
      <c r="K38" s="31"/>
    </row>
    <row r="39" spans="1:11" ht="17.25" customHeight="1">
      <c r="A39" s="13" t="s">
        <v>76</v>
      </c>
      <c r="B39" s="14">
        <v>1239</v>
      </c>
      <c r="C39" s="15">
        <f t="shared" si="0"/>
        <v>4763125</v>
      </c>
      <c r="D39" s="15">
        <v>4763125</v>
      </c>
      <c r="E39" s="15">
        <v>0</v>
      </c>
      <c r="F39" s="15">
        <v>0</v>
      </c>
      <c r="G39" s="15">
        <f t="shared" si="1"/>
        <v>0</v>
      </c>
      <c r="H39" s="15">
        <v>0</v>
      </c>
      <c r="I39" s="15">
        <v>0</v>
      </c>
      <c r="J39" s="31">
        <v>0</v>
      </c>
      <c r="K39" s="31"/>
    </row>
    <row r="40" spans="1:11" ht="16.5" customHeight="1">
      <c r="A40" s="13" t="s">
        <v>77</v>
      </c>
      <c r="B40" s="14">
        <v>1240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f t="shared" si="1"/>
        <v>0</v>
      </c>
      <c r="H40" s="15">
        <v>0</v>
      </c>
      <c r="I40" s="15">
        <v>0</v>
      </c>
      <c r="J40" s="31">
        <v>0</v>
      </c>
      <c r="K40" s="31"/>
    </row>
    <row r="41" spans="1:11" ht="17.25" customHeight="1">
      <c r="A41" s="13" t="s">
        <v>78</v>
      </c>
      <c r="B41" s="14">
        <v>1241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f t="shared" si="1"/>
        <v>0</v>
      </c>
      <c r="H41" s="15">
        <v>0</v>
      </c>
      <c r="I41" s="15">
        <v>0</v>
      </c>
      <c r="J41" s="31">
        <v>0</v>
      </c>
      <c r="K41" s="31"/>
    </row>
    <row r="42" spans="1:11" ht="17.25" customHeight="1">
      <c r="A42" s="13" t="s">
        <v>79</v>
      </c>
      <c r="B42" s="14">
        <v>1242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f t="shared" si="1"/>
        <v>0</v>
      </c>
      <c r="H42" s="15">
        <v>0</v>
      </c>
      <c r="I42" s="15">
        <v>0</v>
      </c>
      <c r="J42" s="31">
        <v>0</v>
      </c>
      <c r="K42" s="31"/>
    </row>
    <row r="43" spans="1:11" ht="16.5" customHeight="1">
      <c r="A43" s="13" t="s">
        <v>80</v>
      </c>
      <c r="B43" s="14">
        <v>1243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f t="shared" si="1"/>
        <v>0</v>
      </c>
      <c r="H43" s="15">
        <v>0</v>
      </c>
      <c r="I43" s="15">
        <v>0</v>
      </c>
      <c r="J43" s="31">
        <v>0</v>
      </c>
      <c r="K43" s="31"/>
    </row>
    <row r="44" spans="1:11" ht="17.25" customHeight="1">
      <c r="A44" s="13" t="s">
        <v>81</v>
      </c>
      <c r="B44" s="14">
        <v>1244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f t="shared" si="1"/>
        <v>0</v>
      </c>
      <c r="H44" s="15">
        <v>0</v>
      </c>
      <c r="I44" s="15">
        <v>0</v>
      </c>
      <c r="J44" s="31">
        <v>0</v>
      </c>
      <c r="K44" s="31"/>
    </row>
    <row r="45" spans="1:11" ht="16.5" customHeight="1">
      <c r="A45" s="13" t="s">
        <v>82</v>
      </c>
      <c r="B45" s="14">
        <v>1245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f t="shared" si="1"/>
        <v>0</v>
      </c>
      <c r="H45" s="15">
        <v>0</v>
      </c>
      <c r="I45" s="15">
        <v>0</v>
      </c>
      <c r="J45" s="31">
        <v>0</v>
      </c>
      <c r="K45" s="31"/>
    </row>
    <row r="46" spans="1:11" ht="17.25" customHeight="1">
      <c r="A46" s="13" t="s">
        <v>83</v>
      </c>
      <c r="B46" s="14">
        <v>1246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f t="shared" si="1"/>
        <v>0</v>
      </c>
      <c r="H46" s="15">
        <v>0</v>
      </c>
      <c r="I46" s="15">
        <v>0</v>
      </c>
      <c r="J46" s="31">
        <v>0</v>
      </c>
      <c r="K46" s="31"/>
    </row>
    <row r="47" spans="1:11" ht="17.25" customHeight="1">
      <c r="A47" s="13" t="s">
        <v>84</v>
      </c>
      <c r="B47" s="14">
        <v>1247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f t="shared" si="1"/>
        <v>0</v>
      </c>
      <c r="H47" s="15">
        <v>0</v>
      </c>
      <c r="I47" s="15">
        <v>0</v>
      </c>
      <c r="J47" s="31">
        <v>0</v>
      </c>
      <c r="K47" s="31"/>
    </row>
    <row r="48" spans="1:11" ht="16.5" customHeight="1">
      <c r="A48" s="13" t="s">
        <v>85</v>
      </c>
      <c r="B48" s="14">
        <v>1248</v>
      </c>
      <c r="C48" s="15">
        <f t="shared" si="0"/>
        <v>0</v>
      </c>
      <c r="D48" s="15">
        <v>0</v>
      </c>
      <c r="E48" s="15">
        <v>0</v>
      </c>
      <c r="F48" s="15">
        <v>0</v>
      </c>
      <c r="G48" s="15">
        <f t="shared" si="1"/>
        <v>0</v>
      </c>
      <c r="H48" s="15">
        <v>0</v>
      </c>
      <c r="I48" s="15">
        <v>0</v>
      </c>
      <c r="J48" s="31">
        <v>0</v>
      </c>
      <c r="K48" s="31"/>
    </row>
    <row r="49" spans="1:11" ht="17.25" customHeight="1">
      <c r="A49" s="13" t="s">
        <v>86</v>
      </c>
      <c r="B49" s="14">
        <v>1249</v>
      </c>
      <c r="C49" s="15">
        <f t="shared" si="0"/>
        <v>0</v>
      </c>
      <c r="D49" s="15">
        <v>0</v>
      </c>
      <c r="E49" s="15">
        <v>0</v>
      </c>
      <c r="F49" s="15">
        <v>0</v>
      </c>
      <c r="G49" s="15">
        <f t="shared" si="1"/>
        <v>0</v>
      </c>
      <c r="H49" s="15">
        <v>0</v>
      </c>
      <c r="I49" s="15">
        <v>0</v>
      </c>
      <c r="J49" s="31">
        <v>0</v>
      </c>
      <c r="K49" s="31"/>
    </row>
    <row r="50" spans="1:11" ht="17.25" customHeight="1">
      <c r="A50" s="13" t="s">
        <v>87</v>
      </c>
      <c r="B50" s="14">
        <v>1250</v>
      </c>
      <c r="C50" s="15">
        <f t="shared" si="0"/>
        <v>318000</v>
      </c>
      <c r="D50" s="15">
        <v>318000</v>
      </c>
      <c r="E50" s="15">
        <v>0</v>
      </c>
      <c r="F50" s="15">
        <v>0</v>
      </c>
      <c r="G50" s="15">
        <f t="shared" si="1"/>
        <v>0</v>
      </c>
      <c r="H50" s="15">
        <v>0</v>
      </c>
      <c r="I50" s="15">
        <v>0</v>
      </c>
      <c r="J50" s="31">
        <v>0</v>
      </c>
      <c r="K50" s="31"/>
    </row>
    <row r="51" spans="1:11" ht="16.5" customHeight="1">
      <c r="A51" s="13" t="s">
        <v>88</v>
      </c>
      <c r="B51" s="14">
        <v>1251</v>
      </c>
      <c r="C51" s="15">
        <f t="shared" si="0"/>
        <v>285427602040</v>
      </c>
      <c r="D51" s="15">
        <v>275385194675</v>
      </c>
      <c r="E51" s="15">
        <v>10042407365</v>
      </c>
      <c r="F51" s="15">
        <v>3301515906</v>
      </c>
      <c r="G51" s="15">
        <f t="shared" si="1"/>
        <v>40449005</v>
      </c>
      <c r="H51" s="15">
        <v>37593675</v>
      </c>
      <c r="I51" s="15">
        <v>2855330</v>
      </c>
      <c r="J51" s="31">
        <v>1665230</v>
      </c>
      <c r="K51" s="31"/>
    </row>
    <row r="52" spans="1:11" ht="17.25" customHeight="1">
      <c r="A52" s="13" t="s">
        <v>89</v>
      </c>
      <c r="B52" s="14">
        <v>1252</v>
      </c>
      <c r="C52" s="15">
        <f t="shared" si="0"/>
        <v>339270052</v>
      </c>
      <c r="D52" s="15">
        <v>253681143</v>
      </c>
      <c r="E52" s="15">
        <v>85588909</v>
      </c>
      <c r="F52" s="15">
        <v>3373893</v>
      </c>
      <c r="G52" s="15">
        <f t="shared" si="1"/>
        <v>0</v>
      </c>
      <c r="H52" s="15">
        <v>0</v>
      </c>
      <c r="I52" s="15">
        <v>0</v>
      </c>
      <c r="J52" s="31">
        <v>0</v>
      </c>
      <c r="K52" s="31"/>
    </row>
    <row r="53" spans="1:11" ht="16.5" customHeight="1">
      <c r="A53" s="13" t="s">
        <v>90</v>
      </c>
      <c r="B53" s="14">
        <v>1253</v>
      </c>
      <c r="C53" s="15">
        <f t="shared" si="0"/>
        <v>59452068503</v>
      </c>
      <c r="D53" s="15">
        <v>57896795655</v>
      </c>
      <c r="E53" s="15">
        <v>1555272848</v>
      </c>
      <c r="F53" s="15">
        <v>463928274</v>
      </c>
      <c r="G53" s="15">
        <f t="shared" si="1"/>
        <v>2267069</v>
      </c>
      <c r="H53" s="15">
        <v>2149544</v>
      </c>
      <c r="I53" s="15">
        <v>117525</v>
      </c>
      <c r="J53" s="31">
        <v>0</v>
      </c>
      <c r="K53" s="31"/>
    </row>
    <row r="54" spans="1:11" ht="17.25" customHeight="1">
      <c r="A54" s="13" t="s">
        <v>91</v>
      </c>
      <c r="B54" s="14">
        <v>1254</v>
      </c>
      <c r="C54" s="15">
        <f t="shared" si="0"/>
        <v>3581424603</v>
      </c>
      <c r="D54" s="15">
        <v>3566432557</v>
      </c>
      <c r="E54" s="15">
        <v>14992046</v>
      </c>
      <c r="F54" s="15">
        <v>23036470</v>
      </c>
      <c r="G54" s="15">
        <f t="shared" si="1"/>
        <v>0</v>
      </c>
      <c r="H54" s="15">
        <v>0</v>
      </c>
      <c r="I54" s="15">
        <v>0</v>
      </c>
      <c r="J54" s="31">
        <v>0</v>
      </c>
      <c r="K54" s="31"/>
    </row>
    <row r="55" spans="1:11" ht="17.25" customHeight="1">
      <c r="A55" s="13" t="s">
        <v>92</v>
      </c>
      <c r="B55" s="14">
        <v>1255</v>
      </c>
      <c r="C55" s="15">
        <f t="shared" si="0"/>
        <v>4863078669</v>
      </c>
      <c r="D55" s="15">
        <v>4507679004</v>
      </c>
      <c r="E55" s="15">
        <v>355399665</v>
      </c>
      <c r="F55" s="15">
        <v>114951902</v>
      </c>
      <c r="G55" s="15">
        <f t="shared" si="1"/>
        <v>1389078</v>
      </c>
      <c r="H55" s="15">
        <v>1389078</v>
      </c>
      <c r="I55" s="15">
        <v>0</v>
      </c>
      <c r="J55" s="31">
        <v>0</v>
      </c>
      <c r="K55" s="31"/>
    </row>
    <row r="56" spans="1:11" ht="16.5" customHeight="1">
      <c r="A56" s="13" t="s">
        <v>93</v>
      </c>
      <c r="B56" s="14">
        <v>1256</v>
      </c>
      <c r="C56" s="15">
        <f t="shared" si="0"/>
        <v>50918575478</v>
      </c>
      <c r="D56" s="15">
        <v>49997079455</v>
      </c>
      <c r="E56" s="15">
        <v>921496023</v>
      </c>
      <c r="F56" s="15">
        <v>510905348</v>
      </c>
      <c r="G56" s="15">
        <f t="shared" si="1"/>
        <v>5006216</v>
      </c>
      <c r="H56" s="15">
        <v>4564106</v>
      </c>
      <c r="I56" s="15">
        <v>442110</v>
      </c>
      <c r="J56" s="31">
        <v>511623</v>
      </c>
      <c r="K56" s="31"/>
    </row>
    <row r="57" spans="1:11" ht="17.25" customHeight="1">
      <c r="A57" s="13" t="s">
        <v>94</v>
      </c>
      <c r="B57" s="14">
        <v>1257</v>
      </c>
      <c r="C57" s="15">
        <f t="shared" si="0"/>
        <v>7107551831</v>
      </c>
      <c r="D57" s="15">
        <v>6399888789</v>
      </c>
      <c r="E57" s="15">
        <v>707663042</v>
      </c>
      <c r="F57" s="15">
        <v>81188245</v>
      </c>
      <c r="G57" s="15">
        <f t="shared" si="1"/>
        <v>3463511</v>
      </c>
      <c r="H57" s="15">
        <v>3463511</v>
      </c>
      <c r="I57" s="15">
        <v>0</v>
      </c>
      <c r="J57" s="31">
        <v>0</v>
      </c>
      <c r="K57" s="31"/>
    </row>
    <row r="58" spans="1:11" ht="17.25" customHeight="1">
      <c r="A58" s="13" t="s">
        <v>95</v>
      </c>
      <c r="B58" s="14">
        <v>1258</v>
      </c>
      <c r="C58" s="15">
        <f t="shared" si="0"/>
        <v>1571283787</v>
      </c>
      <c r="D58" s="15">
        <v>1571283787</v>
      </c>
      <c r="E58" s="15">
        <v>0</v>
      </c>
      <c r="F58" s="15">
        <v>9288951</v>
      </c>
      <c r="G58" s="15">
        <f t="shared" si="1"/>
        <v>0</v>
      </c>
      <c r="H58" s="15">
        <v>0</v>
      </c>
      <c r="I58" s="15">
        <v>0</v>
      </c>
      <c r="J58" s="31">
        <v>0</v>
      </c>
      <c r="K58" s="31"/>
    </row>
    <row r="59" spans="1:11" ht="16.5" customHeight="1">
      <c r="A59" s="13" t="s">
        <v>96</v>
      </c>
      <c r="B59" s="14">
        <v>1259</v>
      </c>
      <c r="C59" s="15">
        <f t="shared" si="0"/>
        <v>2169279</v>
      </c>
      <c r="D59" s="15">
        <v>2169279</v>
      </c>
      <c r="E59" s="15">
        <v>0</v>
      </c>
      <c r="F59" s="15">
        <v>14380</v>
      </c>
      <c r="G59" s="15">
        <f t="shared" si="1"/>
        <v>0</v>
      </c>
      <c r="H59" s="15">
        <v>0</v>
      </c>
      <c r="I59" s="15">
        <v>0</v>
      </c>
      <c r="J59" s="31">
        <v>0</v>
      </c>
      <c r="K59" s="31"/>
    </row>
    <row r="60" spans="1:11" ht="17.25" customHeight="1">
      <c r="A60" s="13" t="s">
        <v>97</v>
      </c>
      <c r="B60" s="14">
        <v>1260</v>
      </c>
      <c r="C60" s="15">
        <f t="shared" si="0"/>
        <v>18810</v>
      </c>
      <c r="D60" s="15">
        <v>18810</v>
      </c>
      <c r="E60" s="15">
        <v>0</v>
      </c>
      <c r="F60" s="15">
        <v>0</v>
      </c>
      <c r="G60" s="15">
        <f t="shared" si="1"/>
        <v>0</v>
      </c>
      <c r="H60" s="15">
        <v>0</v>
      </c>
      <c r="I60" s="15">
        <v>0</v>
      </c>
      <c r="J60" s="31">
        <v>0</v>
      </c>
      <c r="K60" s="31"/>
    </row>
    <row r="61" spans="1:11" ht="16.5" customHeight="1">
      <c r="A61" s="13" t="s">
        <v>98</v>
      </c>
      <c r="B61" s="14">
        <v>1261</v>
      </c>
      <c r="C61" s="15">
        <f t="shared" si="0"/>
        <v>116500</v>
      </c>
      <c r="D61" s="15">
        <v>116500</v>
      </c>
      <c r="E61" s="15">
        <v>0</v>
      </c>
      <c r="F61" s="15">
        <v>0</v>
      </c>
      <c r="G61" s="15">
        <f t="shared" si="1"/>
        <v>116500</v>
      </c>
      <c r="H61" s="15">
        <v>116500</v>
      </c>
      <c r="I61" s="15">
        <v>0</v>
      </c>
      <c r="J61" s="31">
        <v>0</v>
      </c>
      <c r="K61" s="31"/>
    </row>
    <row r="62" spans="1:11" ht="17.25" customHeight="1">
      <c r="A62" s="13" t="s">
        <v>99</v>
      </c>
      <c r="B62" s="14">
        <v>1262</v>
      </c>
      <c r="C62" s="15">
        <f t="shared" si="0"/>
        <v>0</v>
      </c>
      <c r="D62" s="15">
        <v>0</v>
      </c>
      <c r="E62" s="15">
        <v>0</v>
      </c>
      <c r="F62" s="15">
        <v>0</v>
      </c>
      <c r="G62" s="15">
        <f t="shared" si="1"/>
        <v>0</v>
      </c>
      <c r="H62" s="15">
        <v>0</v>
      </c>
      <c r="I62" s="15">
        <v>0</v>
      </c>
      <c r="J62" s="31">
        <v>0</v>
      </c>
      <c r="K62" s="31"/>
    </row>
    <row r="63" spans="1:11" ht="17.25" customHeight="1">
      <c r="A63" s="13" t="s">
        <v>100</v>
      </c>
      <c r="B63" s="14">
        <v>1263</v>
      </c>
      <c r="C63" s="15">
        <f t="shared" si="0"/>
        <v>0</v>
      </c>
      <c r="D63" s="15">
        <v>0</v>
      </c>
      <c r="E63" s="15">
        <v>0</v>
      </c>
      <c r="F63" s="15">
        <v>0</v>
      </c>
      <c r="G63" s="15">
        <f t="shared" si="1"/>
        <v>0</v>
      </c>
      <c r="H63" s="15">
        <v>0</v>
      </c>
      <c r="I63" s="15">
        <v>0</v>
      </c>
      <c r="J63" s="31">
        <v>0</v>
      </c>
      <c r="K63" s="31"/>
    </row>
    <row r="64" spans="1:11" ht="16.5" customHeight="1">
      <c r="A64" s="13" t="s">
        <v>101</v>
      </c>
      <c r="B64" s="14">
        <v>1264</v>
      </c>
      <c r="C64" s="15">
        <f t="shared" si="0"/>
        <v>0</v>
      </c>
      <c r="D64" s="15">
        <v>0</v>
      </c>
      <c r="E64" s="15">
        <v>0</v>
      </c>
      <c r="F64" s="15">
        <v>0</v>
      </c>
      <c r="G64" s="15">
        <f t="shared" si="1"/>
        <v>0</v>
      </c>
      <c r="H64" s="15">
        <v>0</v>
      </c>
      <c r="I64" s="15">
        <v>0</v>
      </c>
      <c r="J64" s="31">
        <v>0</v>
      </c>
      <c r="K64" s="31"/>
    </row>
    <row r="65" spans="1:11" ht="17.25" customHeight="1">
      <c r="A65" s="13" t="s">
        <v>102</v>
      </c>
      <c r="B65" s="14">
        <v>1265</v>
      </c>
      <c r="C65" s="15">
        <f t="shared" si="0"/>
        <v>0</v>
      </c>
      <c r="D65" s="15">
        <v>0</v>
      </c>
      <c r="E65" s="15">
        <v>0</v>
      </c>
      <c r="F65" s="15">
        <v>0</v>
      </c>
      <c r="G65" s="15">
        <f t="shared" si="1"/>
        <v>0</v>
      </c>
      <c r="H65" s="15">
        <v>0</v>
      </c>
      <c r="I65" s="15">
        <v>0</v>
      </c>
      <c r="J65" s="31">
        <v>0</v>
      </c>
      <c r="K65" s="31"/>
    </row>
    <row r="66" spans="1:11" ht="16.5" customHeight="1">
      <c r="A66" s="13" t="s">
        <v>103</v>
      </c>
      <c r="B66" s="14">
        <v>1266</v>
      </c>
      <c r="C66" s="15">
        <f t="shared" si="0"/>
        <v>0</v>
      </c>
      <c r="D66" s="15">
        <v>0</v>
      </c>
      <c r="E66" s="15">
        <v>0</v>
      </c>
      <c r="F66" s="15">
        <v>0</v>
      </c>
      <c r="G66" s="15">
        <f t="shared" si="1"/>
        <v>0</v>
      </c>
      <c r="H66" s="15">
        <v>0</v>
      </c>
      <c r="I66" s="15">
        <v>0</v>
      </c>
      <c r="J66" s="31">
        <v>0</v>
      </c>
      <c r="K66" s="31"/>
    </row>
    <row r="67" spans="1:11" ht="17.25" customHeight="1">
      <c r="A67" s="13" t="s">
        <v>104</v>
      </c>
      <c r="B67" s="14">
        <v>1267</v>
      </c>
      <c r="C67" s="15">
        <f t="shared" si="0"/>
        <v>49034001</v>
      </c>
      <c r="D67" s="15">
        <v>48968361</v>
      </c>
      <c r="E67" s="15">
        <v>65640</v>
      </c>
      <c r="F67" s="15">
        <v>432344</v>
      </c>
      <c r="G67" s="15">
        <f t="shared" si="1"/>
        <v>120857</v>
      </c>
      <c r="H67" s="15">
        <v>120857</v>
      </c>
      <c r="I67" s="15">
        <v>0</v>
      </c>
      <c r="J67" s="31">
        <v>0</v>
      </c>
      <c r="K67" s="31"/>
    </row>
    <row r="68" spans="1:11" ht="17.25" customHeight="1">
      <c r="A68" s="13" t="s">
        <v>105</v>
      </c>
      <c r="B68" s="14">
        <v>1268</v>
      </c>
      <c r="C68" s="15">
        <f t="shared" si="0"/>
        <v>0</v>
      </c>
      <c r="D68" s="15">
        <v>0</v>
      </c>
      <c r="E68" s="15">
        <v>0</v>
      </c>
      <c r="F68" s="15">
        <v>0</v>
      </c>
      <c r="G68" s="15">
        <f t="shared" si="1"/>
        <v>0</v>
      </c>
      <c r="H68" s="15">
        <v>0</v>
      </c>
      <c r="I68" s="15">
        <v>0</v>
      </c>
      <c r="J68" s="31">
        <v>0</v>
      </c>
      <c r="K68" s="31"/>
    </row>
    <row r="69" spans="1:11" ht="16.5" customHeight="1">
      <c r="A69" s="13" t="s">
        <v>106</v>
      </c>
      <c r="B69" s="14">
        <v>1269</v>
      </c>
      <c r="C69" s="15">
        <f t="shared" si="0"/>
        <v>4012190569</v>
      </c>
      <c r="D69" s="15">
        <v>3990608449</v>
      </c>
      <c r="E69" s="15">
        <v>21582120</v>
      </c>
      <c r="F69" s="15">
        <v>46331269</v>
      </c>
      <c r="G69" s="15">
        <f t="shared" si="1"/>
        <v>485647</v>
      </c>
      <c r="H69" s="15">
        <v>485647</v>
      </c>
      <c r="I69" s="15">
        <v>0</v>
      </c>
      <c r="J69" s="31">
        <v>0</v>
      </c>
      <c r="K69" s="31"/>
    </row>
    <row r="70" spans="1:11" ht="17.25" customHeight="1">
      <c r="A70" s="13" t="s">
        <v>107</v>
      </c>
      <c r="B70" s="14">
        <v>1270</v>
      </c>
      <c r="C70" s="15">
        <f t="shared" si="0"/>
        <v>0</v>
      </c>
      <c r="D70" s="15">
        <v>0</v>
      </c>
      <c r="E70" s="15">
        <v>0</v>
      </c>
      <c r="F70" s="15">
        <v>0</v>
      </c>
      <c r="G70" s="15">
        <f t="shared" si="1"/>
        <v>0</v>
      </c>
      <c r="H70" s="15">
        <v>0</v>
      </c>
      <c r="I70" s="15">
        <v>0</v>
      </c>
      <c r="J70" s="31">
        <v>0</v>
      </c>
      <c r="K70" s="31"/>
    </row>
    <row r="71" spans="1:11" ht="17.25" customHeight="1">
      <c r="A71" s="13" t="s">
        <v>108</v>
      </c>
      <c r="B71" s="14">
        <v>1271</v>
      </c>
      <c r="C71" s="15">
        <f t="shared" si="0"/>
        <v>491686240</v>
      </c>
      <c r="D71" s="15">
        <v>490477467</v>
      </c>
      <c r="E71" s="15">
        <v>1208773</v>
      </c>
      <c r="F71" s="15">
        <v>38313228</v>
      </c>
      <c r="G71" s="15">
        <f t="shared" si="1"/>
        <v>0</v>
      </c>
      <c r="H71" s="15">
        <v>0</v>
      </c>
      <c r="I71" s="15">
        <v>0</v>
      </c>
      <c r="J71" s="31">
        <v>0</v>
      </c>
      <c r="K71" s="31"/>
    </row>
    <row r="72" spans="1:11" ht="16.5" customHeight="1">
      <c r="A72" s="13" t="s">
        <v>109</v>
      </c>
      <c r="B72" s="14">
        <v>1272</v>
      </c>
      <c r="C72" s="15">
        <f t="shared" si="0"/>
        <v>1238875470</v>
      </c>
      <c r="D72" s="15">
        <v>1199125687</v>
      </c>
      <c r="E72" s="15">
        <v>39749783</v>
      </c>
      <c r="F72" s="15">
        <v>12465251</v>
      </c>
      <c r="G72" s="15">
        <f t="shared" si="1"/>
        <v>77884325</v>
      </c>
      <c r="H72" s="15">
        <v>77549118</v>
      </c>
      <c r="I72" s="15">
        <v>335207</v>
      </c>
      <c r="J72" s="31">
        <v>2044199</v>
      </c>
      <c r="K72" s="31"/>
    </row>
    <row r="73" spans="1:11" ht="17.25" customHeight="1">
      <c r="A73" s="13" t="s">
        <v>110</v>
      </c>
      <c r="B73" s="14">
        <v>1273</v>
      </c>
      <c r="C73" s="15">
        <f t="shared" si="0"/>
        <v>200315136</v>
      </c>
      <c r="D73" s="15">
        <v>198811853</v>
      </c>
      <c r="E73" s="15">
        <v>1503283</v>
      </c>
      <c r="F73" s="15">
        <v>3371685</v>
      </c>
      <c r="G73" s="15">
        <f t="shared" si="1"/>
        <v>51625131</v>
      </c>
      <c r="H73" s="15">
        <v>51625131</v>
      </c>
      <c r="I73" s="15">
        <v>0</v>
      </c>
      <c r="J73" s="31">
        <v>1333254</v>
      </c>
      <c r="K73" s="31"/>
    </row>
    <row r="74" spans="1:11" ht="16.5" customHeight="1">
      <c r="A74" s="13" t="s">
        <v>111</v>
      </c>
      <c r="B74" s="14">
        <v>1274</v>
      </c>
      <c r="C74" s="15">
        <f t="shared" si="0"/>
        <v>215157294</v>
      </c>
      <c r="D74" s="15">
        <v>156093730</v>
      </c>
      <c r="E74" s="15">
        <v>59063564</v>
      </c>
      <c r="F74" s="15">
        <v>1077800</v>
      </c>
      <c r="G74" s="15">
        <f t="shared" si="1"/>
        <v>0</v>
      </c>
      <c r="H74" s="15">
        <v>0</v>
      </c>
      <c r="I74" s="15">
        <v>0</v>
      </c>
      <c r="J74" s="31">
        <v>0</v>
      </c>
      <c r="K74" s="31"/>
    </row>
    <row r="75" spans="1:11" ht="17.25" customHeight="1">
      <c r="A75" s="13" t="s">
        <v>112</v>
      </c>
      <c r="B75" s="14">
        <v>1275</v>
      </c>
      <c r="C75" s="15">
        <f aca="true" t="shared" si="2" ref="C75:C97">D75+E75</f>
        <v>29203629</v>
      </c>
      <c r="D75" s="15">
        <v>28750773</v>
      </c>
      <c r="E75" s="15">
        <v>452856</v>
      </c>
      <c r="F75" s="15">
        <v>2709791</v>
      </c>
      <c r="G75" s="15">
        <f aca="true" t="shared" si="3" ref="G75:G97">H75+I75</f>
        <v>2589447</v>
      </c>
      <c r="H75" s="15">
        <v>2589447</v>
      </c>
      <c r="I75" s="15">
        <v>0</v>
      </c>
      <c r="J75" s="31">
        <v>0</v>
      </c>
      <c r="K75" s="31"/>
    </row>
    <row r="76" spans="1:11" ht="17.25" customHeight="1">
      <c r="A76" s="13" t="s">
        <v>113</v>
      </c>
      <c r="B76" s="14">
        <v>1276</v>
      </c>
      <c r="C76" s="15">
        <f t="shared" si="2"/>
        <v>1130729</v>
      </c>
      <c r="D76" s="15">
        <v>1130729</v>
      </c>
      <c r="E76" s="15">
        <v>0</v>
      </c>
      <c r="F76" s="15">
        <v>0</v>
      </c>
      <c r="G76" s="15">
        <f t="shared" si="3"/>
        <v>1130729</v>
      </c>
      <c r="H76" s="15">
        <v>1130729</v>
      </c>
      <c r="I76" s="15">
        <v>0</v>
      </c>
      <c r="J76" s="31">
        <v>0</v>
      </c>
      <c r="K76" s="31"/>
    </row>
    <row r="77" spans="1:11" ht="16.5" customHeight="1">
      <c r="A77" s="13" t="s">
        <v>114</v>
      </c>
      <c r="B77" s="14">
        <v>1277</v>
      </c>
      <c r="C77" s="15">
        <f t="shared" si="2"/>
        <v>1007445</v>
      </c>
      <c r="D77" s="15">
        <v>1007445</v>
      </c>
      <c r="E77" s="15">
        <v>0</v>
      </c>
      <c r="F77" s="15">
        <v>0</v>
      </c>
      <c r="G77" s="15">
        <f t="shared" si="3"/>
        <v>0</v>
      </c>
      <c r="H77" s="15">
        <v>0</v>
      </c>
      <c r="I77" s="15">
        <v>0</v>
      </c>
      <c r="J77" s="31">
        <v>0</v>
      </c>
      <c r="K77" s="31"/>
    </row>
    <row r="78" spans="1:11" ht="17.25" customHeight="1">
      <c r="A78" s="13" t="s">
        <v>115</v>
      </c>
      <c r="B78" s="14">
        <v>1278</v>
      </c>
      <c r="C78" s="15">
        <f t="shared" si="2"/>
        <v>0</v>
      </c>
      <c r="D78" s="15">
        <v>0</v>
      </c>
      <c r="E78" s="15">
        <v>0</v>
      </c>
      <c r="F78" s="15">
        <v>0</v>
      </c>
      <c r="G78" s="15">
        <f t="shared" si="3"/>
        <v>0</v>
      </c>
      <c r="H78" s="15">
        <v>0</v>
      </c>
      <c r="I78" s="15">
        <v>0</v>
      </c>
      <c r="J78" s="31">
        <v>0</v>
      </c>
      <c r="K78" s="31"/>
    </row>
    <row r="79" spans="1:11" ht="17.25" customHeight="1">
      <c r="A79" s="13" t="s">
        <v>116</v>
      </c>
      <c r="B79" s="14">
        <v>1279</v>
      </c>
      <c r="C79" s="15">
        <f t="shared" si="2"/>
        <v>0</v>
      </c>
      <c r="D79" s="15">
        <v>0</v>
      </c>
      <c r="E79" s="15">
        <v>0</v>
      </c>
      <c r="F79" s="15">
        <v>0</v>
      </c>
      <c r="G79" s="15">
        <f t="shared" si="3"/>
        <v>0</v>
      </c>
      <c r="H79" s="15">
        <v>0</v>
      </c>
      <c r="I79" s="15">
        <v>0</v>
      </c>
      <c r="J79" s="31">
        <v>0</v>
      </c>
      <c r="K79" s="31"/>
    </row>
    <row r="80" spans="1:11" ht="16.5" customHeight="1">
      <c r="A80" s="13" t="s">
        <v>117</v>
      </c>
      <c r="B80" s="14">
        <v>1280</v>
      </c>
      <c r="C80" s="15">
        <f t="shared" si="2"/>
        <v>147520461</v>
      </c>
      <c r="D80" s="15">
        <v>136591100</v>
      </c>
      <c r="E80" s="15">
        <v>10929361</v>
      </c>
      <c r="F80" s="15">
        <v>1770684</v>
      </c>
      <c r="G80" s="15">
        <f t="shared" si="3"/>
        <v>0</v>
      </c>
      <c r="H80" s="15">
        <v>0</v>
      </c>
      <c r="I80" s="15">
        <v>0</v>
      </c>
      <c r="J80" s="31">
        <v>0</v>
      </c>
      <c r="K80" s="31"/>
    </row>
    <row r="81" spans="1:11" ht="17.25" customHeight="1">
      <c r="A81" s="13" t="s">
        <v>118</v>
      </c>
      <c r="B81" s="14">
        <v>1281</v>
      </c>
      <c r="C81" s="15">
        <f t="shared" si="2"/>
        <v>216546040</v>
      </c>
      <c r="D81" s="15">
        <v>215284776</v>
      </c>
      <c r="E81" s="15">
        <v>1261264</v>
      </c>
      <c r="F81" s="15">
        <v>2776457</v>
      </c>
      <c r="G81" s="15">
        <f t="shared" si="3"/>
        <v>6081827</v>
      </c>
      <c r="H81" s="15">
        <v>6081827</v>
      </c>
      <c r="I81" s="15">
        <v>0</v>
      </c>
      <c r="J81" s="31">
        <v>67100</v>
      </c>
      <c r="K81" s="31"/>
    </row>
    <row r="82" spans="1:11" ht="16.5" customHeight="1">
      <c r="A82" s="13" t="s">
        <v>119</v>
      </c>
      <c r="B82" s="14">
        <v>1282</v>
      </c>
      <c r="C82" s="15">
        <f t="shared" si="2"/>
        <v>25984875</v>
      </c>
      <c r="D82" s="15">
        <v>24682075</v>
      </c>
      <c r="E82" s="15">
        <v>1302800</v>
      </c>
      <c r="F82" s="15">
        <v>595101</v>
      </c>
      <c r="G82" s="15">
        <f t="shared" si="3"/>
        <v>4525520</v>
      </c>
      <c r="H82" s="15">
        <v>4525520</v>
      </c>
      <c r="I82" s="15">
        <v>0</v>
      </c>
      <c r="J82" s="31">
        <v>119000</v>
      </c>
      <c r="K82" s="31"/>
    </row>
    <row r="83" spans="1:11" ht="17.25" customHeight="1">
      <c r="A83" s="13" t="s">
        <v>120</v>
      </c>
      <c r="B83" s="14">
        <v>1283</v>
      </c>
      <c r="C83" s="15">
        <f t="shared" si="2"/>
        <v>242597</v>
      </c>
      <c r="D83" s="15">
        <v>242597</v>
      </c>
      <c r="E83" s="15">
        <v>0</v>
      </c>
      <c r="F83" s="15">
        <v>0</v>
      </c>
      <c r="G83" s="15">
        <f t="shared" si="3"/>
        <v>155627</v>
      </c>
      <c r="H83" s="15">
        <v>155627</v>
      </c>
      <c r="I83" s="15">
        <v>0</v>
      </c>
      <c r="J83" s="31">
        <v>0</v>
      </c>
      <c r="K83" s="31"/>
    </row>
    <row r="84" spans="1:11" ht="17.25" customHeight="1">
      <c r="A84" s="13" t="s">
        <v>121</v>
      </c>
      <c r="B84" s="14">
        <v>1284</v>
      </c>
      <c r="C84" s="15">
        <f t="shared" si="2"/>
        <v>8346420</v>
      </c>
      <c r="D84" s="15">
        <v>8346420</v>
      </c>
      <c r="E84" s="15">
        <v>0</v>
      </c>
      <c r="F84" s="15">
        <v>260700</v>
      </c>
      <c r="G84" s="15">
        <f t="shared" si="3"/>
        <v>941655</v>
      </c>
      <c r="H84" s="15">
        <v>941655</v>
      </c>
      <c r="I84" s="15">
        <v>0</v>
      </c>
      <c r="J84" s="31">
        <v>0</v>
      </c>
      <c r="K84" s="31"/>
    </row>
    <row r="85" spans="1:11" ht="16.5" customHeight="1">
      <c r="A85" s="13" t="s">
        <v>122</v>
      </c>
      <c r="B85" s="14">
        <v>1285</v>
      </c>
      <c r="C85" s="15">
        <f t="shared" si="2"/>
        <v>3054565206</v>
      </c>
      <c r="D85" s="15">
        <v>3044954335</v>
      </c>
      <c r="E85" s="15">
        <v>9610871</v>
      </c>
      <c r="F85" s="15">
        <v>21192603</v>
      </c>
      <c r="G85" s="15">
        <f t="shared" si="3"/>
        <v>264046</v>
      </c>
      <c r="H85" s="15">
        <v>264046</v>
      </c>
      <c r="I85" s="15">
        <v>0</v>
      </c>
      <c r="J85" s="31">
        <v>0</v>
      </c>
      <c r="K85" s="31"/>
    </row>
    <row r="86" spans="1:11" ht="17.25" customHeight="1">
      <c r="A86" s="13" t="s">
        <v>123</v>
      </c>
      <c r="B86" s="14">
        <v>1286</v>
      </c>
      <c r="C86" s="15">
        <f t="shared" si="2"/>
        <v>0</v>
      </c>
      <c r="D86" s="15">
        <v>0</v>
      </c>
      <c r="E86" s="15">
        <v>0</v>
      </c>
      <c r="F86" s="15">
        <v>0</v>
      </c>
      <c r="G86" s="15">
        <f t="shared" si="3"/>
        <v>0</v>
      </c>
      <c r="H86" s="15">
        <v>0</v>
      </c>
      <c r="I86" s="15">
        <v>0</v>
      </c>
      <c r="J86" s="31">
        <v>0</v>
      </c>
      <c r="K86" s="31"/>
    </row>
    <row r="87" spans="1:11" ht="17.25" customHeight="1">
      <c r="A87" s="13" t="s">
        <v>124</v>
      </c>
      <c r="B87" s="14">
        <v>1287</v>
      </c>
      <c r="C87" s="15">
        <f t="shared" si="2"/>
        <v>491677092</v>
      </c>
      <c r="D87" s="15">
        <v>490024397</v>
      </c>
      <c r="E87" s="15">
        <v>1652695</v>
      </c>
      <c r="F87" s="15">
        <v>7124657</v>
      </c>
      <c r="G87" s="15">
        <f t="shared" si="3"/>
        <v>0</v>
      </c>
      <c r="H87" s="15">
        <v>0</v>
      </c>
      <c r="I87" s="15">
        <v>0</v>
      </c>
      <c r="J87" s="31">
        <v>0</v>
      </c>
      <c r="K87" s="31"/>
    </row>
    <row r="88" spans="1:11" ht="16.5" customHeight="1">
      <c r="A88" s="13" t="s">
        <v>125</v>
      </c>
      <c r="B88" s="14">
        <v>1288</v>
      </c>
      <c r="C88" s="15">
        <f t="shared" si="2"/>
        <v>262673</v>
      </c>
      <c r="D88" s="15">
        <v>262673</v>
      </c>
      <c r="E88" s="15">
        <v>0</v>
      </c>
      <c r="F88" s="15">
        <v>0</v>
      </c>
      <c r="G88" s="15">
        <f t="shared" si="3"/>
        <v>0</v>
      </c>
      <c r="H88" s="15">
        <v>0</v>
      </c>
      <c r="I88" s="15">
        <v>0</v>
      </c>
      <c r="J88" s="31">
        <v>0</v>
      </c>
      <c r="K88" s="31"/>
    </row>
    <row r="89" spans="1:11" ht="17.25" customHeight="1">
      <c r="A89" s="13" t="s">
        <v>126</v>
      </c>
      <c r="B89" s="14">
        <v>1289</v>
      </c>
      <c r="C89" s="15">
        <f t="shared" si="2"/>
        <v>0</v>
      </c>
      <c r="D89" s="15">
        <v>0</v>
      </c>
      <c r="E89" s="15">
        <v>0</v>
      </c>
      <c r="F89" s="15">
        <v>0</v>
      </c>
      <c r="G89" s="15">
        <f t="shared" si="3"/>
        <v>0</v>
      </c>
      <c r="H89" s="15">
        <v>0</v>
      </c>
      <c r="I89" s="15">
        <v>0</v>
      </c>
      <c r="J89" s="31">
        <v>0</v>
      </c>
      <c r="K89" s="31"/>
    </row>
    <row r="90" spans="1:11" ht="16.5" customHeight="1">
      <c r="A90" s="13" t="s">
        <v>127</v>
      </c>
      <c r="B90" s="14">
        <v>1290</v>
      </c>
      <c r="C90" s="15">
        <f t="shared" si="2"/>
        <v>3567600</v>
      </c>
      <c r="D90" s="15">
        <v>3486160</v>
      </c>
      <c r="E90" s="15">
        <v>81440</v>
      </c>
      <c r="F90" s="15">
        <v>0</v>
      </c>
      <c r="G90" s="15">
        <f t="shared" si="3"/>
        <v>0</v>
      </c>
      <c r="H90" s="15">
        <v>0</v>
      </c>
      <c r="I90" s="15">
        <v>0</v>
      </c>
      <c r="J90" s="31">
        <v>0</v>
      </c>
      <c r="K90" s="31"/>
    </row>
    <row r="91" spans="1:11" ht="17.25" customHeight="1">
      <c r="A91" s="13" t="s">
        <v>128</v>
      </c>
      <c r="B91" s="14">
        <v>1291</v>
      </c>
      <c r="C91" s="15">
        <f t="shared" si="2"/>
        <v>0</v>
      </c>
      <c r="D91" s="15">
        <v>0</v>
      </c>
      <c r="E91" s="15">
        <v>0</v>
      </c>
      <c r="F91" s="15">
        <v>0</v>
      </c>
      <c r="G91" s="15">
        <f t="shared" si="3"/>
        <v>0</v>
      </c>
      <c r="H91" s="15">
        <v>0</v>
      </c>
      <c r="I91" s="15">
        <v>0</v>
      </c>
      <c r="J91" s="31">
        <v>0</v>
      </c>
      <c r="K91" s="31"/>
    </row>
    <row r="92" spans="1:11" ht="17.25" customHeight="1">
      <c r="A92" s="13" t="s">
        <v>129</v>
      </c>
      <c r="B92" s="14">
        <v>1292</v>
      </c>
      <c r="C92" s="15">
        <f t="shared" si="2"/>
        <v>0</v>
      </c>
      <c r="D92" s="15">
        <v>0</v>
      </c>
      <c r="E92" s="15">
        <v>0</v>
      </c>
      <c r="F92" s="15">
        <v>0</v>
      </c>
      <c r="G92" s="15">
        <f t="shared" si="3"/>
        <v>0</v>
      </c>
      <c r="H92" s="15">
        <v>0</v>
      </c>
      <c r="I92" s="15">
        <v>0</v>
      </c>
      <c r="J92" s="31">
        <v>0</v>
      </c>
      <c r="K92" s="31"/>
    </row>
    <row r="93" spans="1:11" ht="16.5" customHeight="1">
      <c r="A93" s="13" t="s">
        <v>130</v>
      </c>
      <c r="B93" s="14">
        <v>1293</v>
      </c>
      <c r="C93" s="15">
        <f t="shared" si="2"/>
        <v>15053675</v>
      </c>
      <c r="D93" s="15">
        <v>14156100</v>
      </c>
      <c r="E93" s="15">
        <v>897575</v>
      </c>
      <c r="F93" s="15">
        <v>1663374</v>
      </c>
      <c r="G93" s="15">
        <f t="shared" si="3"/>
        <v>0</v>
      </c>
      <c r="H93" s="15">
        <v>0</v>
      </c>
      <c r="I93" s="15">
        <v>0</v>
      </c>
      <c r="J93" s="31">
        <v>0</v>
      </c>
      <c r="K93" s="31"/>
    </row>
    <row r="94" spans="1:11" ht="17.25" customHeight="1">
      <c r="A94" s="13" t="s">
        <v>131</v>
      </c>
      <c r="B94" s="14">
        <v>1294</v>
      </c>
      <c r="C94" s="15">
        <f t="shared" si="2"/>
        <v>36546</v>
      </c>
      <c r="D94" s="15">
        <v>35139</v>
      </c>
      <c r="E94" s="15">
        <v>1407</v>
      </c>
      <c r="F94" s="15">
        <v>0</v>
      </c>
      <c r="G94" s="15">
        <f t="shared" si="3"/>
        <v>0</v>
      </c>
      <c r="H94" s="15">
        <v>0</v>
      </c>
      <c r="I94" s="15">
        <v>0</v>
      </c>
      <c r="J94" s="31">
        <v>0</v>
      </c>
      <c r="K94" s="31"/>
    </row>
    <row r="95" spans="1:11" ht="17.25" customHeight="1">
      <c r="A95" s="13" t="s">
        <v>132</v>
      </c>
      <c r="B95" s="14">
        <v>1295</v>
      </c>
      <c r="C95" s="15">
        <f t="shared" si="2"/>
        <v>0</v>
      </c>
      <c r="D95" s="15">
        <v>0</v>
      </c>
      <c r="E95" s="15">
        <v>0</v>
      </c>
      <c r="F95" s="15">
        <v>0</v>
      </c>
      <c r="G95" s="15">
        <f t="shared" si="3"/>
        <v>0</v>
      </c>
      <c r="H95" s="15">
        <v>0</v>
      </c>
      <c r="I95" s="15">
        <v>0</v>
      </c>
      <c r="J95" s="31">
        <v>0</v>
      </c>
      <c r="K95" s="31"/>
    </row>
    <row r="96" spans="1:11" ht="16.5" customHeight="1">
      <c r="A96" s="13" t="s">
        <v>133</v>
      </c>
      <c r="B96" s="14">
        <v>1296</v>
      </c>
      <c r="C96" s="15">
        <f t="shared" si="2"/>
        <v>0</v>
      </c>
      <c r="D96" s="15">
        <v>0</v>
      </c>
      <c r="E96" s="15">
        <v>0</v>
      </c>
      <c r="F96" s="15">
        <v>0</v>
      </c>
      <c r="G96" s="15">
        <f t="shared" si="3"/>
        <v>0</v>
      </c>
      <c r="H96" s="15">
        <v>0</v>
      </c>
      <c r="I96" s="15">
        <v>0</v>
      </c>
      <c r="J96" s="31">
        <v>0</v>
      </c>
      <c r="K96" s="31"/>
    </row>
    <row r="97" spans="1:11" ht="17.25" customHeight="1">
      <c r="A97" s="13" t="s">
        <v>134</v>
      </c>
      <c r="B97" s="14">
        <v>1297</v>
      </c>
      <c r="C97" s="15">
        <f t="shared" si="2"/>
        <v>13243288740</v>
      </c>
      <c r="D97" s="15">
        <v>12843065147</v>
      </c>
      <c r="E97" s="15">
        <v>400223593</v>
      </c>
      <c r="F97" s="15">
        <v>129064248</v>
      </c>
      <c r="G97" s="15">
        <f t="shared" si="3"/>
        <v>19751495</v>
      </c>
      <c r="H97" s="15">
        <v>19475030</v>
      </c>
      <c r="I97" s="15">
        <v>276465</v>
      </c>
      <c r="J97" s="31">
        <v>2425634</v>
      </c>
      <c r="K97" s="31"/>
    </row>
  </sheetData>
  <sheetProtection/>
  <mergeCells count="105">
    <mergeCell ref="A1:J1"/>
    <mergeCell ref="A3:A6"/>
    <mergeCell ref="B3:B6"/>
    <mergeCell ref="C3:F3"/>
    <mergeCell ref="G3:K3"/>
    <mergeCell ref="C4:C6"/>
    <mergeCell ref="D4:F4"/>
    <mergeCell ref="G4:G6"/>
    <mergeCell ref="H4:K4"/>
    <mergeCell ref="D5:D6"/>
    <mergeCell ref="E5:E6"/>
    <mergeCell ref="F5:F6"/>
    <mergeCell ref="H5:H6"/>
    <mergeCell ref="I5:I6"/>
    <mergeCell ref="J5:K6"/>
    <mergeCell ref="J7:K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6.7109375" style="0" customWidth="1"/>
    <col min="2" max="2" width="8.140625" style="0" customWidth="1"/>
    <col min="3" max="3" width="25.421875" style="0" customWidth="1"/>
    <col min="4" max="4" width="24.28125" style="0" customWidth="1"/>
    <col min="5" max="5" width="25.421875" style="0" customWidth="1"/>
    <col min="6" max="6" width="0.5625" style="0" customWidth="1"/>
  </cols>
  <sheetData>
    <row r="1" spans="1:5" ht="34.5" customHeight="1">
      <c r="A1" s="30" t="s">
        <v>142</v>
      </c>
      <c r="B1" s="30"/>
      <c r="C1" s="30"/>
      <c r="D1" s="30"/>
      <c r="E1" s="30"/>
    </row>
    <row r="2" spans="1:5" ht="5.25" customHeight="1">
      <c r="A2" s="11"/>
      <c r="B2" s="11"/>
      <c r="C2" s="11"/>
      <c r="D2" s="11"/>
      <c r="E2" s="11"/>
    </row>
    <row r="3" spans="1:6" ht="45.75" customHeight="1">
      <c r="A3" s="12" t="s">
        <v>22</v>
      </c>
      <c r="B3" s="12" t="s">
        <v>23</v>
      </c>
      <c r="C3" s="12" t="s">
        <v>143</v>
      </c>
      <c r="D3" s="12" t="s">
        <v>27</v>
      </c>
      <c r="E3" s="12" t="s">
        <v>144</v>
      </c>
      <c r="F3" s="17"/>
    </row>
    <row r="4" spans="1:6" ht="17.25" customHeight="1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  <c r="F4" s="17"/>
    </row>
    <row r="5" spans="1:6" ht="28.5" customHeight="1">
      <c r="A5" s="13" t="s">
        <v>145</v>
      </c>
      <c r="B5" s="14">
        <v>1400</v>
      </c>
      <c r="C5" s="15">
        <v>119224</v>
      </c>
      <c r="D5" s="15">
        <v>115977</v>
      </c>
      <c r="E5" s="15">
        <f>SUM(E6:E31)</f>
        <v>986056423</v>
      </c>
      <c r="F5" s="17"/>
    </row>
    <row r="6" spans="1:6" ht="17.25" customHeight="1">
      <c r="A6" s="13" t="s">
        <v>146</v>
      </c>
      <c r="B6" s="14">
        <v>1410</v>
      </c>
      <c r="C6" s="15">
        <v>2156</v>
      </c>
      <c r="D6" s="15">
        <v>1937</v>
      </c>
      <c r="E6" s="15">
        <v>9800935</v>
      </c>
      <c r="F6" s="17"/>
    </row>
    <row r="7" spans="1:6" ht="16.5" customHeight="1">
      <c r="A7" s="13" t="s">
        <v>147</v>
      </c>
      <c r="B7" s="14">
        <v>1411</v>
      </c>
      <c r="C7" s="15">
        <v>105</v>
      </c>
      <c r="D7" s="15">
        <v>102</v>
      </c>
      <c r="E7" s="15">
        <v>3241345</v>
      </c>
      <c r="F7" s="17"/>
    </row>
    <row r="8" spans="1:6" ht="17.25" customHeight="1">
      <c r="A8" s="13" t="s">
        <v>148</v>
      </c>
      <c r="B8" s="14">
        <v>1412</v>
      </c>
      <c r="C8" s="15">
        <v>60794</v>
      </c>
      <c r="D8" s="15">
        <v>59211</v>
      </c>
      <c r="E8" s="15">
        <v>383125019</v>
      </c>
      <c r="F8" s="17"/>
    </row>
    <row r="9" spans="1:6" ht="17.25" customHeight="1">
      <c r="A9" s="13" t="s">
        <v>149</v>
      </c>
      <c r="B9" s="14">
        <v>1413</v>
      </c>
      <c r="C9" s="15">
        <v>39938</v>
      </c>
      <c r="D9" s="15">
        <v>38920</v>
      </c>
      <c r="E9" s="15">
        <v>248152780</v>
      </c>
      <c r="F9" s="17"/>
    </row>
    <row r="10" spans="1:6" ht="16.5" customHeight="1">
      <c r="A10" s="13" t="s">
        <v>150</v>
      </c>
      <c r="B10" s="14">
        <v>1414</v>
      </c>
      <c r="C10" s="15">
        <v>11725</v>
      </c>
      <c r="D10" s="15">
        <v>11396</v>
      </c>
      <c r="E10" s="15">
        <v>223496274</v>
      </c>
      <c r="F10" s="17"/>
    </row>
    <row r="11" spans="1:6" ht="17.25" customHeight="1">
      <c r="A11" s="13" t="s">
        <v>151</v>
      </c>
      <c r="B11" s="14">
        <v>1415</v>
      </c>
      <c r="C11" s="15">
        <v>1186</v>
      </c>
      <c r="D11" s="15">
        <v>1160</v>
      </c>
      <c r="E11" s="15">
        <v>57650364</v>
      </c>
      <c r="F11" s="17"/>
    </row>
    <row r="12" spans="1:6" ht="16.5" customHeight="1">
      <c r="A12" s="13" t="s">
        <v>152</v>
      </c>
      <c r="B12" s="14">
        <v>1416</v>
      </c>
      <c r="C12" s="15">
        <v>141</v>
      </c>
      <c r="D12" s="15">
        <v>139</v>
      </c>
      <c r="E12" s="15">
        <v>1006572</v>
      </c>
      <c r="F12" s="17"/>
    </row>
    <row r="13" spans="1:6" ht="17.25" customHeight="1">
      <c r="A13" s="13" t="s">
        <v>153</v>
      </c>
      <c r="B13" s="14">
        <v>1417</v>
      </c>
      <c r="C13" s="15">
        <v>74</v>
      </c>
      <c r="D13" s="15">
        <v>74</v>
      </c>
      <c r="E13" s="15">
        <v>639369</v>
      </c>
      <c r="F13" s="17"/>
    </row>
    <row r="14" spans="1:6" ht="17.25" customHeight="1">
      <c r="A14" s="13" t="s">
        <v>154</v>
      </c>
      <c r="B14" s="14">
        <v>1418</v>
      </c>
      <c r="C14" s="15">
        <v>86</v>
      </c>
      <c r="D14" s="15">
        <v>85</v>
      </c>
      <c r="E14" s="15">
        <v>1982351</v>
      </c>
      <c r="F14" s="17"/>
    </row>
    <row r="15" spans="1:6" ht="16.5" customHeight="1">
      <c r="A15" s="13" t="s">
        <v>155</v>
      </c>
      <c r="B15" s="14">
        <v>1419</v>
      </c>
      <c r="C15" s="15">
        <v>18</v>
      </c>
      <c r="D15" s="15">
        <v>18</v>
      </c>
      <c r="E15" s="15">
        <v>432000</v>
      </c>
      <c r="F15" s="17"/>
    </row>
    <row r="16" spans="1:6" ht="17.25" customHeight="1">
      <c r="A16" s="13" t="s">
        <v>156</v>
      </c>
      <c r="B16" s="14">
        <v>1420</v>
      </c>
      <c r="C16" s="15">
        <v>1768</v>
      </c>
      <c r="D16" s="15">
        <v>1730</v>
      </c>
      <c r="E16" s="15">
        <v>24956848</v>
      </c>
      <c r="F16" s="17"/>
    </row>
    <row r="17" spans="1:6" ht="17.25" customHeight="1">
      <c r="A17" s="13" t="s">
        <v>157</v>
      </c>
      <c r="B17" s="14">
        <v>1421</v>
      </c>
      <c r="C17" s="15">
        <v>88</v>
      </c>
      <c r="D17" s="15">
        <v>86</v>
      </c>
      <c r="E17" s="15">
        <v>1436400</v>
      </c>
      <c r="F17" s="17"/>
    </row>
    <row r="18" spans="1:6" ht="16.5" customHeight="1">
      <c r="A18" s="13" t="s">
        <v>158</v>
      </c>
      <c r="B18" s="14">
        <v>1422</v>
      </c>
      <c r="C18" s="15">
        <v>660</v>
      </c>
      <c r="D18" s="15">
        <v>642</v>
      </c>
      <c r="E18" s="15">
        <v>9763098</v>
      </c>
      <c r="F18" s="17"/>
    </row>
    <row r="19" spans="1:6" ht="17.25" customHeight="1">
      <c r="A19" s="13" t="s">
        <v>159</v>
      </c>
      <c r="B19" s="14">
        <v>1423</v>
      </c>
      <c r="C19" s="15">
        <v>33</v>
      </c>
      <c r="D19" s="15">
        <v>32</v>
      </c>
      <c r="E19" s="15">
        <v>492800</v>
      </c>
      <c r="F19" s="17"/>
    </row>
    <row r="20" spans="1:6" ht="16.5" customHeight="1">
      <c r="A20" s="13" t="s">
        <v>160</v>
      </c>
      <c r="B20" s="14">
        <v>1424</v>
      </c>
      <c r="C20" s="15">
        <v>217</v>
      </c>
      <c r="D20" s="15">
        <v>214</v>
      </c>
      <c r="E20" s="15">
        <v>10721959</v>
      </c>
      <c r="F20" s="17"/>
    </row>
    <row r="21" spans="1:6" ht="17.25" customHeight="1">
      <c r="A21" s="13" t="s">
        <v>161</v>
      </c>
      <c r="B21" s="14">
        <v>1425</v>
      </c>
      <c r="C21" s="15">
        <v>31</v>
      </c>
      <c r="D21" s="15">
        <v>31</v>
      </c>
      <c r="E21" s="15">
        <v>1309100</v>
      </c>
      <c r="F21" s="17"/>
    </row>
    <row r="22" spans="1:6" ht="17.25" customHeight="1">
      <c r="A22" s="13" t="s">
        <v>162</v>
      </c>
      <c r="B22" s="14">
        <v>1426</v>
      </c>
      <c r="C22" s="15">
        <v>36</v>
      </c>
      <c r="D22" s="15">
        <v>35</v>
      </c>
      <c r="E22" s="15">
        <v>3447568</v>
      </c>
      <c r="F22" s="17"/>
    </row>
    <row r="23" spans="1:6" ht="16.5" customHeight="1">
      <c r="A23" s="13" t="s">
        <v>163</v>
      </c>
      <c r="B23" s="14">
        <v>1427</v>
      </c>
      <c r="C23" s="15">
        <v>9</v>
      </c>
      <c r="D23" s="15">
        <v>9</v>
      </c>
      <c r="E23" s="15">
        <v>432000</v>
      </c>
      <c r="F23" s="17"/>
    </row>
    <row r="24" spans="1:6" ht="17.25" customHeight="1">
      <c r="A24" s="13" t="s">
        <v>164</v>
      </c>
      <c r="B24" s="14">
        <v>1428</v>
      </c>
      <c r="C24" s="15">
        <v>66</v>
      </c>
      <c r="D24" s="15">
        <v>66</v>
      </c>
      <c r="E24" s="15">
        <v>918400</v>
      </c>
      <c r="F24" s="17"/>
    </row>
    <row r="25" spans="1:6" ht="17.25" customHeight="1">
      <c r="A25" s="13" t="s">
        <v>165</v>
      </c>
      <c r="B25" s="14">
        <v>1429</v>
      </c>
      <c r="C25" s="15">
        <v>3</v>
      </c>
      <c r="D25" s="15">
        <v>3</v>
      </c>
      <c r="E25" s="15">
        <v>56000</v>
      </c>
      <c r="F25" s="17"/>
    </row>
    <row r="26" spans="1:6" ht="16.5" customHeight="1">
      <c r="A26" s="13" t="s">
        <v>166</v>
      </c>
      <c r="B26" s="14">
        <v>1430</v>
      </c>
      <c r="C26" s="15">
        <v>47</v>
      </c>
      <c r="D26" s="15">
        <v>46</v>
      </c>
      <c r="E26" s="15">
        <v>680400</v>
      </c>
      <c r="F26" s="17"/>
    </row>
    <row r="27" spans="1:6" ht="17.25" customHeight="1">
      <c r="A27" s="13" t="s">
        <v>167</v>
      </c>
      <c r="B27" s="14">
        <v>1431</v>
      </c>
      <c r="C27" s="15">
        <v>0</v>
      </c>
      <c r="D27" s="15">
        <v>0</v>
      </c>
      <c r="E27" s="15">
        <v>0</v>
      </c>
      <c r="F27" s="17"/>
    </row>
    <row r="28" spans="1:6" ht="16.5" customHeight="1">
      <c r="A28" s="13" t="s">
        <v>168</v>
      </c>
      <c r="B28" s="14">
        <v>1432</v>
      </c>
      <c r="C28" s="15">
        <v>30</v>
      </c>
      <c r="D28" s="15">
        <v>29</v>
      </c>
      <c r="E28" s="15">
        <v>1092000</v>
      </c>
      <c r="F28" s="17"/>
    </row>
    <row r="29" spans="1:6" ht="17.25" customHeight="1">
      <c r="A29" s="13" t="s">
        <v>169</v>
      </c>
      <c r="B29" s="14">
        <v>1433</v>
      </c>
      <c r="C29" s="15">
        <v>0</v>
      </c>
      <c r="D29" s="15">
        <v>0</v>
      </c>
      <c r="E29" s="15">
        <v>0</v>
      </c>
      <c r="F29" s="17"/>
    </row>
    <row r="30" spans="1:6" ht="17.25" customHeight="1">
      <c r="A30" s="13" t="s">
        <v>170</v>
      </c>
      <c r="B30" s="14">
        <v>1434</v>
      </c>
      <c r="C30" s="15">
        <v>12</v>
      </c>
      <c r="D30" s="15">
        <v>11</v>
      </c>
      <c r="E30" s="15">
        <v>1222841</v>
      </c>
      <c r="F30" s="17"/>
    </row>
    <row r="31" spans="1:6" ht="16.5" customHeight="1">
      <c r="A31" s="13" t="s">
        <v>171</v>
      </c>
      <c r="B31" s="14">
        <v>1435</v>
      </c>
      <c r="C31" s="15">
        <v>0</v>
      </c>
      <c r="D31" s="15">
        <v>0</v>
      </c>
      <c r="E31" s="15">
        <v>0</v>
      </c>
      <c r="F31" s="17"/>
    </row>
    <row r="32" spans="1:6" ht="29.25" customHeight="1">
      <c r="A32" s="13" t="s">
        <v>172</v>
      </c>
      <c r="B32" s="14">
        <v>1450</v>
      </c>
      <c r="C32" s="15">
        <v>530</v>
      </c>
      <c r="D32" s="15">
        <v>515</v>
      </c>
      <c r="E32" s="15">
        <v>293383330</v>
      </c>
      <c r="F32" s="17"/>
    </row>
    <row r="33" spans="1:6" ht="16.5" customHeight="1">
      <c r="A33" s="13" t="s">
        <v>173</v>
      </c>
      <c r="B33" s="14">
        <v>1451</v>
      </c>
      <c r="C33" s="15">
        <v>386</v>
      </c>
      <c r="D33" s="15">
        <v>371</v>
      </c>
      <c r="E33" s="15">
        <v>257782559</v>
      </c>
      <c r="F33" s="17"/>
    </row>
    <row r="34" spans="1:6" ht="17.25" customHeight="1">
      <c r="A34" s="13" t="s">
        <v>174</v>
      </c>
      <c r="B34" s="14">
        <v>1452</v>
      </c>
      <c r="C34" s="15">
        <v>144</v>
      </c>
      <c r="D34" s="15">
        <v>144</v>
      </c>
      <c r="E34" s="15">
        <v>35600771</v>
      </c>
      <c r="F34" s="17"/>
    </row>
    <row r="35" spans="1:6" ht="28.5" customHeight="1">
      <c r="A35" s="13" t="s">
        <v>175</v>
      </c>
      <c r="B35" s="14">
        <v>1460</v>
      </c>
      <c r="C35" s="15">
        <v>28</v>
      </c>
      <c r="D35" s="15">
        <v>28</v>
      </c>
      <c r="E35" s="15">
        <v>1272250</v>
      </c>
      <c r="F35" s="17"/>
    </row>
    <row r="36" spans="1:6" ht="17.25" customHeight="1">
      <c r="A36" s="13" t="s">
        <v>176</v>
      </c>
      <c r="B36" s="14">
        <v>1461</v>
      </c>
      <c r="C36" s="15">
        <v>12</v>
      </c>
      <c r="D36" s="15">
        <v>12</v>
      </c>
      <c r="E36" s="15">
        <v>515250</v>
      </c>
      <c r="F36" s="17"/>
    </row>
    <row r="37" spans="1:6" ht="17.25" customHeight="1">
      <c r="A37" s="13" t="s">
        <v>177</v>
      </c>
      <c r="B37" s="14">
        <v>1462</v>
      </c>
      <c r="C37" s="15">
        <v>16</v>
      </c>
      <c r="D37" s="15">
        <v>16</v>
      </c>
      <c r="E37" s="15">
        <v>757000</v>
      </c>
      <c r="F37" s="17"/>
    </row>
    <row r="38" spans="1:6" ht="28.5" customHeight="1">
      <c r="A38" s="13" t="s">
        <v>178</v>
      </c>
      <c r="B38" s="14">
        <v>1470</v>
      </c>
      <c r="C38" s="15">
        <v>93</v>
      </c>
      <c r="D38" s="15">
        <v>90</v>
      </c>
      <c r="E38" s="15">
        <v>8902811</v>
      </c>
      <c r="F38" s="17"/>
    </row>
    <row r="39" spans="1:6" ht="16.5" customHeight="1">
      <c r="A39" s="13" t="s">
        <v>179</v>
      </c>
      <c r="B39" s="14">
        <v>1471</v>
      </c>
      <c r="C39" s="15">
        <v>71</v>
      </c>
      <c r="D39" s="15">
        <v>69</v>
      </c>
      <c r="E39" s="15">
        <v>5279050</v>
      </c>
      <c r="F39" s="17"/>
    </row>
    <row r="40" spans="1:6" ht="17.25" customHeight="1">
      <c r="A40" s="13" t="s">
        <v>180</v>
      </c>
      <c r="B40" s="14">
        <v>1472</v>
      </c>
      <c r="C40" s="15">
        <v>5</v>
      </c>
      <c r="D40" s="15">
        <v>5</v>
      </c>
      <c r="E40" s="15">
        <v>310300</v>
      </c>
      <c r="F40" s="17"/>
    </row>
    <row r="41" spans="1:6" ht="17.25" customHeight="1">
      <c r="A41" s="13" t="s">
        <v>181</v>
      </c>
      <c r="B41" s="14">
        <v>1473</v>
      </c>
      <c r="C41" s="15">
        <v>17</v>
      </c>
      <c r="D41" s="15">
        <v>16</v>
      </c>
      <c r="E41" s="15">
        <v>3313461</v>
      </c>
      <c r="F41" s="17"/>
    </row>
    <row r="42" spans="1:6" ht="28.5" customHeight="1">
      <c r="A42" s="13" t="s">
        <v>182</v>
      </c>
      <c r="B42" s="14">
        <v>1480</v>
      </c>
      <c r="C42" s="15">
        <v>6148</v>
      </c>
      <c r="D42" s="15">
        <v>5862</v>
      </c>
      <c r="E42" s="15">
        <v>187104112</v>
      </c>
      <c r="F42" s="17"/>
    </row>
    <row r="43" spans="1:6" ht="17.25" customHeight="1">
      <c r="A43" s="13" t="s">
        <v>183</v>
      </c>
      <c r="B43" s="14">
        <v>1481</v>
      </c>
      <c r="C43" s="15">
        <v>5313</v>
      </c>
      <c r="D43" s="15">
        <v>5045</v>
      </c>
      <c r="E43" s="15">
        <v>177430897</v>
      </c>
      <c r="F43" s="17"/>
    </row>
    <row r="44" spans="1:6" ht="16.5" customHeight="1">
      <c r="A44" s="13" t="s">
        <v>184</v>
      </c>
      <c r="B44" s="14">
        <v>1482</v>
      </c>
      <c r="C44" s="15">
        <v>835</v>
      </c>
      <c r="D44" s="15">
        <v>817</v>
      </c>
      <c r="E44" s="15">
        <v>9673215</v>
      </c>
      <c r="F44" s="17"/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4.421875" style="0" customWidth="1"/>
    <col min="2" max="2" width="7.140625" style="0" customWidth="1"/>
    <col min="3" max="3" width="16.28125" style="0" customWidth="1"/>
    <col min="4" max="4" width="17.28125" style="0" customWidth="1"/>
    <col min="5" max="5" width="16.28125" style="0" customWidth="1"/>
    <col min="6" max="6" width="15.140625" style="0" customWidth="1"/>
    <col min="7" max="7" width="18.28125" style="0" customWidth="1"/>
    <col min="8" max="8" width="15.140625" style="0" customWidth="1"/>
    <col min="9" max="9" width="0.5625" style="0" customWidth="1"/>
    <col min="10" max="10" width="0.42578125" style="0" customWidth="1"/>
  </cols>
  <sheetData>
    <row r="1" spans="1:8" ht="34.5" customHeight="1">
      <c r="A1" s="30" t="s">
        <v>185</v>
      </c>
      <c r="B1" s="30"/>
      <c r="C1" s="30"/>
      <c r="D1" s="30"/>
      <c r="E1" s="30"/>
      <c r="F1" s="30"/>
      <c r="G1" s="30"/>
      <c r="H1" s="30"/>
    </row>
    <row r="2" spans="1:10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7.25" customHeight="1">
      <c r="A3" s="29" t="s">
        <v>22</v>
      </c>
      <c r="B3" s="29" t="s">
        <v>23</v>
      </c>
      <c r="C3" s="29" t="s">
        <v>24</v>
      </c>
      <c r="D3" s="29"/>
      <c r="E3" s="29"/>
      <c r="F3" s="29" t="s">
        <v>25</v>
      </c>
      <c r="G3" s="29"/>
      <c r="H3" s="29"/>
      <c r="I3" s="29"/>
      <c r="J3" s="29"/>
    </row>
    <row r="4" spans="1:10" ht="57" customHeight="1">
      <c r="A4" s="29"/>
      <c r="B4" s="29"/>
      <c r="C4" s="12" t="s">
        <v>143</v>
      </c>
      <c r="D4" s="12" t="s">
        <v>27</v>
      </c>
      <c r="E4" s="12" t="s">
        <v>186</v>
      </c>
      <c r="F4" s="12" t="s">
        <v>143</v>
      </c>
      <c r="G4" s="12" t="s">
        <v>27</v>
      </c>
      <c r="H4" s="29" t="s">
        <v>186</v>
      </c>
      <c r="I4" s="29"/>
      <c r="J4" s="29"/>
    </row>
    <row r="5" spans="1:10" ht="17.25" customHeight="1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29" t="s">
        <v>39</v>
      </c>
      <c r="I5" s="29"/>
      <c r="J5" s="29"/>
    </row>
    <row r="6" spans="1:10" ht="40.5" customHeight="1">
      <c r="A6" s="13" t="s">
        <v>187</v>
      </c>
      <c r="B6" s="14">
        <v>1500</v>
      </c>
      <c r="C6" s="15">
        <v>154734</v>
      </c>
      <c r="D6" s="15">
        <v>153695</v>
      </c>
      <c r="E6" s="15">
        <v>665718290</v>
      </c>
      <c r="F6" s="15">
        <v>448</v>
      </c>
      <c r="G6" s="15">
        <v>447</v>
      </c>
      <c r="H6" s="31">
        <v>1765595</v>
      </c>
      <c r="I6" s="31"/>
      <c r="J6" s="31"/>
    </row>
    <row r="7" spans="1:10" ht="16.5" customHeight="1">
      <c r="A7" s="13" t="s">
        <v>188</v>
      </c>
      <c r="B7" s="14">
        <v>1510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1">
        <v>0</v>
      </c>
      <c r="I7" s="31"/>
      <c r="J7" s="31"/>
    </row>
    <row r="8" spans="1:10" ht="17.25" customHeight="1">
      <c r="A8" s="13" t="s">
        <v>189</v>
      </c>
      <c r="B8" s="14">
        <v>1511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31">
        <v>0</v>
      </c>
      <c r="I8" s="31"/>
      <c r="J8" s="31"/>
    </row>
    <row r="9" spans="1:10" ht="17.25" customHeight="1">
      <c r="A9" s="13" t="s">
        <v>190</v>
      </c>
      <c r="B9" s="14">
        <v>1512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31">
        <v>0</v>
      </c>
      <c r="I9" s="31"/>
      <c r="J9" s="31"/>
    </row>
    <row r="10" spans="1:10" ht="16.5" customHeight="1">
      <c r="A10" s="13" t="s">
        <v>191</v>
      </c>
      <c r="B10" s="14">
        <v>1513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31">
        <v>0</v>
      </c>
      <c r="I10" s="31"/>
      <c r="J10" s="31"/>
    </row>
    <row r="11" spans="1:10" ht="17.25" customHeight="1">
      <c r="A11" s="13" t="s">
        <v>192</v>
      </c>
      <c r="B11" s="14">
        <v>1514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31">
        <v>0</v>
      </c>
      <c r="I11" s="31"/>
      <c r="J11" s="31"/>
    </row>
    <row r="12" spans="1:10" ht="17.25" customHeight="1">
      <c r="A12" s="13" t="s">
        <v>193</v>
      </c>
      <c r="B12" s="14">
        <v>1515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31">
        <v>0</v>
      </c>
      <c r="I12" s="31"/>
      <c r="J12" s="31"/>
    </row>
    <row r="13" spans="1:10" ht="16.5" customHeight="1">
      <c r="A13" s="13" t="s">
        <v>194</v>
      </c>
      <c r="B13" s="14">
        <v>1516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31">
        <v>0</v>
      </c>
      <c r="I13" s="31"/>
      <c r="J13" s="31"/>
    </row>
    <row r="14" spans="1:10" ht="17.25" customHeight="1">
      <c r="A14" s="13" t="s">
        <v>195</v>
      </c>
      <c r="B14" s="14">
        <v>1517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31">
        <v>0</v>
      </c>
      <c r="I14" s="31"/>
      <c r="J14" s="31"/>
    </row>
    <row r="15" spans="1:10" ht="16.5" customHeight="1">
      <c r="A15" s="13" t="s">
        <v>196</v>
      </c>
      <c r="B15" s="14">
        <v>1518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31">
        <v>0</v>
      </c>
      <c r="I15" s="31"/>
      <c r="J15" s="31"/>
    </row>
    <row r="16" spans="1:10" ht="17.25" customHeight="1">
      <c r="A16" s="13" t="s">
        <v>197</v>
      </c>
      <c r="B16" s="14">
        <v>1519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31">
        <v>0</v>
      </c>
      <c r="I16" s="31"/>
      <c r="J16" s="31"/>
    </row>
    <row r="17" spans="1:10" ht="17.25" customHeight="1">
      <c r="A17" s="13" t="s">
        <v>198</v>
      </c>
      <c r="B17" s="14">
        <v>1520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31">
        <v>0</v>
      </c>
      <c r="I17" s="31"/>
      <c r="J17" s="31"/>
    </row>
    <row r="18" spans="1:10" ht="16.5" customHeight="1">
      <c r="A18" s="13" t="s">
        <v>199</v>
      </c>
      <c r="B18" s="14">
        <v>1521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31">
        <v>0</v>
      </c>
      <c r="I18" s="31"/>
      <c r="J18" s="31"/>
    </row>
    <row r="19" spans="1:10" ht="17.25" customHeight="1">
      <c r="A19" s="13" t="s">
        <v>200</v>
      </c>
      <c r="B19" s="14">
        <v>1522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31">
        <v>0</v>
      </c>
      <c r="I19" s="31"/>
      <c r="J19" s="31"/>
    </row>
    <row r="20" spans="1:10" ht="17.25" customHeight="1">
      <c r="A20" s="13" t="s">
        <v>201</v>
      </c>
      <c r="B20" s="14">
        <v>1523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31">
        <v>0</v>
      </c>
      <c r="I20" s="31"/>
      <c r="J20" s="31"/>
    </row>
    <row r="21" spans="1:10" ht="16.5" customHeight="1">
      <c r="A21" s="13" t="s">
        <v>202</v>
      </c>
      <c r="B21" s="14">
        <v>1524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31">
        <v>0</v>
      </c>
      <c r="I21" s="31"/>
      <c r="J21" s="31"/>
    </row>
    <row r="22" spans="1:10" ht="17.25" customHeight="1">
      <c r="A22" s="13" t="s">
        <v>203</v>
      </c>
      <c r="B22" s="14">
        <v>1525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31">
        <v>0</v>
      </c>
      <c r="I22" s="31"/>
      <c r="J22" s="31"/>
    </row>
    <row r="23" spans="1:10" ht="16.5" customHeight="1">
      <c r="A23" s="13" t="s">
        <v>204</v>
      </c>
      <c r="B23" s="14">
        <v>1526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31">
        <v>0</v>
      </c>
      <c r="I23" s="31"/>
      <c r="J23" s="31"/>
    </row>
    <row r="24" spans="1:10" ht="17.25" customHeight="1">
      <c r="A24" s="13" t="s">
        <v>205</v>
      </c>
      <c r="B24" s="14">
        <v>1527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31">
        <v>0</v>
      </c>
      <c r="I24" s="31"/>
      <c r="J24" s="31"/>
    </row>
    <row r="25" spans="1:10" ht="17.25" customHeight="1">
      <c r="A25" s="13" t="s">
        <v>206</v>
      </c>
      <c r="B25" s="14">
        <v>1528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31">
        <v>0</v>
      </c>
      <c r="I25" s="31"/>
      <c r="J25" s="31"/>
    </row>
    <row r="26" spans="1:10" ht="16.5" customHeight="1">
      <c r="A26" s="13" t="s">
        <v>207</v>
      </c>
      <c r="B26" s="14">
        <v>1529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31">
        <v>0</v>
      </c>
      <c r="I26" s="31"/>
      <c r="J26" s="31"/>
    </row>
    <row r="27" spans="1:10" ht="17.25" customHeight="1">
      <c r="A27" s="13" t="s">
        <v>208</v>
      </c>
      <c r="B27" s="14">
        <v>1530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31">
        <v>0</v>
      </c>
      <c r="I27" s="31"/>
      <c r="J27" s="31"/>
    </row>
    <row r="28" spans="1:10" ht="17.25" customHeight="1">
      <c r="A28" s="13" t="s">
        <v>209</v>
      </c>
      <c r="B28" s="14">
        <v>1531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31">
        <v>0</v>
      </c>
      <c r="I28" s="31"/>
      <c r="J28" s="31"/>
    </row>
    <row r="29" spans="1:10" ht="16.5" customHeight="1">
      <c r="A29" s="13" t="s">
        <v>210</v>
      </c>
      <c r="B29" s="14">
        <v>1532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31">
        <v>0</v>
      </c>
      <c r="I29" s="31"/>
      <c r="J29" s="31"/>
    </row>
    <row r="30" spans="1:10" ht="17.25" customHeight="1">
      <c r="A30" s="13" t="s">
        <v>211</v>
      </c>
      <c r="B30" s="14">
        <v>1533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31">
        <v>0</v>
      </c>
      <c r="I30" s="31"/>
      <c r="J30" s="31"/>
    </row>
    <row r="31" spans="1:10" ht="16.5" customHeight="1">
      <c r="A31" s="13" t="s">
        <v>212</v>
      </c>
      <c r="B31" s="14">
        <v>1534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31">
        <v>0</v>
      </c>
      <c r="I31" s="31"/>
      <c r="J31" s="31"/>
    </row>
    <row r="32" spans="1:10" ht="17.25" customHeight="1">
      <c r="A32" s="13" t="s">
        <v>213</v>
      </c>
      <c r="B32" s="14">
        <v>1535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31">
        <v>0</v>
      </c>
      <c r="I32" s="31"/>
      <c r="J32" s="31"/>
    </row>
    <row r="33" spans="1:10" ht="17.25" customHeight="1">
      <c r="A33" s="13" t="s">
        <v>214</v>
      </c>
      <c r="B33" s="14">
        <v>1536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31">
        <v>0</v>
      </c>
      <c r="I33" s="31"/>
      <c r="J33" s="31"/>
    </row>
    <row r="34" spans="1:10" ht="16.5" customHeight="1">
      <c r="A34" s="13" t="s">
        <v>215</v>
      </c>
      <c r="B34" s="14">
        <v>1537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31">
        <v>0</v>
      </c>
      <c r="I34" s="31"/>
      <c r="J34" s="31"/>
    </row>
    <row r="35" spans="1:10" ht="17.25" customHeight="1">
      <c r="A35" s="13" t="s">
        <v>216</v>
      </c>
      <c r="B35" s="14">
        <v>1538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31">
        <v>0</v>
      </c>
      <c r="I35" s="31"/>
      <c r="J35" s="31"/>
    </row>
    <row r="36" spans="1:10" ht="16.5" customHeight="1">
      <c r="A36" s="13" t="s">
        <v>217</v>
      </c>
      <c r="B36" s="14">
        <v>1539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31">
        <v>0</v>
      </c>
      <c r="I36" s="31"/>
      <c r="J36" s="31"/>
    </row>
    <row r="37" spans="1:10" ht="17.25" customHeight="1">
      <c r="A37" s="13" t="s">
        <v>218</v>
      </c>
      <c r="B37" s="14">
        <v>1540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31">
        <v>0</v>
      </c>
      <c r="I37" s="31"/>
      <c r="J37" s="31"/>
    </row>
    <row r="38" spans="1:10" ht="17.25" customHeight="1">
      <c r="A38" s="13" t="s">
        <v>219</v>
      </c>
      <c r="B38" s="14">
        <v>1541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31">
        <v>0</v>
      </c>
      <c r="I38" s="31"/>
      <c r="J38" s="31"/>
    </row>
    <row r="39" spans="1:10" ht="16.5" customHeight="1">
      <c r="A39" s="13" t="s">
        <v>220</v>
      </c>
      <c r="B39" s="14">
        <v>1542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31">
        <v>0</v>
      </c>
      <c r="I39" s="31"/>
      <c r="J39" s="31"/>
    </row>
    <row r="40" spans="1:10" ht="17.25" customHeight="1">
      <c r="A40" s="13" t="s">
        <v>221</v>
      </c>
      <c r="B40" s="14">
        <v>1543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31">
        <v>0</v>
      </c>
      <c r="I40" s="31"/>
      <c r="J40" s="31"/>
    </row>
    <row r="41" spans="1:10" ht="17.25" customHeight="1">
      <c r="A41" s="13" t="s">
        <v>222</v>
      </c>
      <c r="B41" s="14">
        <v>1544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31">
        <v>0</v>
      </c>
      <c r="I41" s="31"/>
      <c r="J41" s="31"/>
    </row>
    <row r="42" spans="1:10" ht="16.5" customHeight="1">
      <c r="A42" s="13" t="s">
        <v>223</v>
      </c>
      <c r="B42" s="14">
        <v>1545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31">
        <v>0</v>
      </c>
      <c r="I42" s="31"/>
      <c r="J42" s="31"/>
    </row>
    <row r="43" spans="1:10" ht="17.25" customHeight="1">
      <c r="A43" s="13" t="s">
        <v>224</v>
      </c>
      <c r="B43" s="14">
        <v>1546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31">
        <v>0</v>
      </c>
      <c r="I43" s="31"/>
      <c r="J43" s="31"/>
    </row>
    <row r="44" spans="1:10" ht="16.5" customHeight="1">
      <c r="A44" s="13" t="s">
        <v>225</v>
      </c>
      <c r="B44" s="14">
        <v>1547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31">
        <v>0</v>
      </c>
      <c r="I44" s="31"/>
      <c r="J44" s="31"/>
    </row>
    <row r="45" spans="1:10" ht="17.25" customHeight="1">
      <c r="A45" s="13" t="s">
        <v>226</v>
      </c>
      <c r="B45" s="14">
        <v>1548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31">
        <v>0</v>
      </c>
      <c r="I45" s="31"/>
      <c r="J45" s="31"/>
    </row>
    <row r="46" spans="1:10" ht="17.25" customHeight="1">
      <c r="A46" s="13" t="s">
        <v>227</v>
      </c>
      <c r="B46" s="14">
        <v>1549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31">
        <v>0</v>
      </c>
      <c r="I46" s="31"/>
      <c r="J46" s="31"/>
    </row>
    <row r="47" spans="1:10" ht="16.5" customHeight="1">
      <c r="A47" s="13" t="s">
        <v>228</v>
      </c>
      <c r="B47" s="14">
        <v>1550</v>
      </c>
      <c r="C47" s="15">
        <v>196</v>
      </c>
      <c r="D47" s="15">
        <v>193</v>
      </c>
      <c r="E47" s="15">
        <v>5496346</v>
      </c>
      <c r="F47" s="15">
        <v>3</v>
      </c>
      <c r="G47" s="15">
        <v>3</v>
      </c>
      <c r="H47" s="31">
        <v>48780</v>
      </c>
      <c r="I47" s="31"/>
      <c r="J47" s="31"/>
    </row>
    <row r="48" spans="1:10" ht="17.25" customHeight="1">
      <c r="A48" s="13" t="s">
        <v>229</v>
      </c>
      <c r="B48" s="14">
        <v>1551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31">
        <v>0</v>
      </c>
      <c r="I48" s="31"/>
      <c r="J48" s="31"/>
    </row>
    <row r="49" spans="1:10" ht="17.25" customHeight="1">
      <c r="A49" s="13" t="s">
        <v>230</v>
      </c>
      <c r="B49" s="14">
        <v>1552</v>
      </c>
      <c r="C49" s="15">
        <v>7</v>
      </c>
      <c r="D49" s="15">
        <v>7</v>
      </c>
      <c r="E49" s="15">
        <v>3824</v>
      </c>
      <c r="F49" s="15">
        <v>0</v>
      </c>
      <c r="G49" s="15">
        <v>0</v>
      </c>
      <c r="H49" s="31">
        <v>0</v>
      </c>
      <c r="I49" s="31"/>
      <c r="J49" s="31"/>
    </row>
    <row r="50" spans="1:10" ht="16.5" customHeight="1">
      <c r="A50" s="13" t="s">
        <v>231</v>
      </c>
      <c r="B50" s="14">
        <v>1553</v>
      </c>
      <c r="C50" s="15">
        <v>70351</v>
      </c>
      <c r="D50" s="15">
        <v>69893</v>
      </c>
      <c r="E50" s="15">
        <v>163942649</v>
      </c>
      <c r="F50" s="15">
        <v>236</v>
      </c>
      <c r="G50" s="15">
        <v>236</v>
      </c>
      <c r="H50" s="31">
        <v>886715</v>
      </c>
      <c r="I50" s="31"/>
      <c r="J50" s="31"/>
    </row>
    <row r="51" spans="1:10" ht="17.25" customHeight="1">
      <c r="A51" s="13" t="s">
        <v>232</v>
      </c>
      <c r="B51" s="14">
        <v>1554</v>
      </c>
      <c r="C51" s="15">
        <v>4008</v>
      </c>
      <c r="D51" s="15">
        <v>3754</v>
      </c>
      <c r="E51" s="15">
        <v>9118620</v>
      </c>
      <c r="F51" s="15">
        <v>190</v>
      </c>
      <c r="G51" s="15">
        <v>189</v>
      </c>
      <c r="H51" s="31">
        <v>756100</v>
      </c>
      <c r="I51" s="31"/>
      <c r="J51" s="31"/>
    </row>
    <row r="52" spans="1:10" ht="16.5" customHeight="1">
      <c r="A52" s="13" t="s">
        <v>233</v>
      </c>
      <c r="B52" s="14">
        <v>1555</v>
      </c>
      <c r="C52" s="15">
        <v>74666</v>
      </c>
      <c r="D52" s="15">
        <v>74345</v>
      </c>
      <c r="E52" s="15">
        <v>290787604</v>
      </c>
      <c r="F52" s="15">
        <v>16</v>
      </c>
      <c r="G52" s="15">
        <v>16</v>
      </c>
      <c r="H52" s="31">
        <v>62000</v>
      </c>
      <c r="I52" s="31"/>
      <c r="J52" s="31"/>
    </row>
    <row r="53" spans="1:10" ht="17.25" customHeight="1">
      <c r="A53" s="13" t="s">
        <v>234</v>
      </c>
      <c r="B53" s="14">
        <v>1556</v>
      </c>
      <c r="C53" s="15">
        <v>12</v>
      </c>
      <c r="D53" s="15">
        <v>12</v>
      </c>
      <c r="E53" s="15">
        <v>29928</v>
      </c>
      <c r="F53" s="15">
        <v>0</v>
      </c>
      <c r="G53" s="15">
        <v>0</v>
      </c>
      <c r="H53" s="31">
        <v>0</v>
      </c>
      <c r="I53" s="31"/>
      <c r="J53" s="31"/>
    </row>
    <row r="54" spans="1:10" ht="17.25" customHeight="1">
      <c r="A54" s="13" t="s">
        <v>235</v>
      </c>
      <c r="B54" s="14">
        <v>1557</v>
      </c>
      <c r="C54" s="15">
        <v>18</v>
      </c>
      <c r="D54" s="15">
        <v>18</v>
      </c>
      <c r="E54" s="15">
        <v>61764</v>
      </c>
      <c r="F54" s="15">
        <v>3</v>
      </c>
      <c r="G54" s="15">
        <v>3</v>
      </c>
      <c r="H54" s="31">
        <v>12000</v>
      </c>
      <c r="I54" s="31"/>
      <c r="J54" s="31"/>
    </row>
    <row r="55" spans="1:10" ht="16.5" customHeight="1">
      <c r="A55" s="13" t="s">
        <v>236</v>
      </c>
      <c r="B55" s="14">
        <v>1558</v>
      </c>
      <c r="C55" s="15">
        <v>21</v>
      </c>
      <c r="D55" s="15">
        <v>21</v>
      </c>
      <c r="E55" s="15">
        <v>84000</v>
      </c>
      <c r="F55" s="15">
        <v>0</v>
      </c>
      <c r="G55" s="15">
        <v>0</v>
      </c>
      <c r="H55" s="31">
        <v>0</v>
      </c>
      <c r="I55" s="31"/>
      <c r="J55" s="31"/>
    </row>
    <row r="56" spans="1:10" ht="17.25" customHeight="1">
      <c r="A56" s="13" t="s">
        <v>237</v>
      </c>
      <c r="B56" s="14">
        <v>1559</v>
      </c>
      <c r="C56" s="15">
        <v>62</v>
      </c>
      <c r="D56" s="15">
        <v>62</v>
      </c>
      <c r="E56" s="15">
        <v>517500</v>
      </c>
      <c r="F56" s="15">
        <v>0</v>
      </c>
      <c r="G56" s="15">
        <v>0</v>
      </c>
      <c r="H56" s="31">
        <v>0</v>
      </c>
      <c r="I56" s="31"/>
      <c r="J56" s="31"/>
    </row>
    <row r="57" spans="1:10" ht="17.25" customHeight="1">
      <c r="A57" s="13" t="s">
        <v>238</v>
      </c>
      <c r="B57" s="14">
        <v>1560</v>
      </c>
      <c r="C57" s="15">
        <v>5315</v>
      </c>
      <c r="D57" s="15">
        <v>5312</v>
      </c>
      <c r="E57" s="15">
        <v>185636144</v>
      </c>
      <c r="F57" s="15">
        <v>0</v>
      </c>
      <c r="G57" s="15">
        <v>0</v>
      </c>
      <c r="H57" s="31">
        <v>0</v>
      </c>
      <c r="I57" s="31"/>
      <c r="J57" s="31"/>
    </row>
    <row r="58" spans="1:10" ht="16.5" customHeight="1">
      <c r="A58" s="13" t="s">
        <v>239</v>
      </c>
      <c r="B58" s="14">
        <v>1561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31">
        <v>0</v>
      </c>
      <c r="I58" s="31"/>
      <c r="J58" s="31"/>
    </row>
    <row r="59" spans="1:10" ht="17.25" customHeight="1">
      <c r="A59" s="13" t="s">
        <v>240</v>
      </c>
      <c r="B59" s="14">
        <v>1562</v>
      </c>
      <c r="C59" s="15">
        <v>15</v>
      </c>
      <c r="D59" s="15">
        <v>15</v>
      </c>
      <c r="E59" s="15">
        <v>151500</v>
      </c>
      <c r="F59" s="15">
        <v>0</v>
      </c>
      <c r="G59" s="15">
        <v>0</v>
      </c>
      <c r="H59" s="31">
        <v>0</v>
      </c>
      <c r="I59" s="31"/>
      <c r="J59" s="31"/>
    </row>
    <row r="60" spans="1:10" ht="16.5" customHeight="1">
      <c r="A60" s="13" t="s">
        <v>241</v>
      </c>
      <c r="B60" s="14">
        <v>1563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31">
        <v>0</v>
      </c>
      <c r="I60" s="31"/>
      <c r="J60" s="31"/>
    </row>
    <row r="61" spans="1:10" ht="17.25" customHeight="1">
      <c r="A61" s="13" t="s">
        <v>242</v>
      </c>
      <c r="B61" s="14">
        <v>1564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31">
        <v>0</v>
      </c>
      <c r="I61" s="31"/>
      <c r="J61" s="31"/>
    </row>
    <row r="62" spans="1:10" ht="17.25" customHeight="1">
      <c r="A62" s="13" t="s">
        <v>243</v>
      </c>
      <c r="B62" s="14">
        <v>1565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31">
        <v>0</v>
      </c>
      <c r="I62" s="31"/>
      <c r="J62" s="31"/>
    </row>
    <row r="63" spans="1:10" ht="16.5" customHeight="1">
      <c r="A63" s="13" t="s">
        <v>244</v>
      </c>
      <c r="B63" s="14">
        <v>1566</v>
      </c>
      <c r="C63" s="15">
        <v>63</v>
      </c>
      <c r="D63" s="15">
        <v>63</v>
      </c>
      <c r="E63" s="15">
        <v>9888411</v>
      </c>
      <c r="F63" s="15">
        <v>0</v>
      </c>
      <c r="G63" s="15">
        <v>0</v>
      </c>
      <c r="H63" s="31">
        <v>0</v>
      </c>
      <c r="I63" s="31"/>
      <c r="J63" s="31"/>
    </row>
  </sheetData>
  <sheetProtection/>
  <mergeCells count="65">
    <mergeCell ref="A1:H1"/>
    <mergeCell ref="A3:A4"/>
    <mergeCell ref="B3:B4"/>
    <mergeCell ref="C3:E3"/>
    <mergeCell ref="F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58:J58"/>
    <mergeCell ref="H47:J47"/>
    <mergeCell ref="H48:J48"/>
    <mergeCell ref="H49:J49"/>
    <mergeCell ref="H50:J50"/>
    <mergeCell ref="H51:J51"/>
    <mergeCell ref="H52:J52"/>
    <mergeCell ref="H59:J59"/>
    <mergeCell ref="H60:J60"/>
    <mergeCell ref="H61:J61"/>
    <mergeCell ref="H62:J62"/>
    <mergeCell ref="H63:J63"/>
    <mergeCell ref="H53:J53"/>
    <mergeCell ref="H54:J54"/>
    <mergeCell ref="H55:J55"/>
    <mergeCell ref="H56:J56"/>
    <mergeCell ref="H57:J57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46.57421875" style="0" customWidth="1"/>
    <col min="2" max="2" width="7.140625" style="0" customWidth="1"/>
    <col min="3" max="3" width="16.28125" style="0" customWidth="1"/>
    <col min="4" max="4" width="17.28125" style="0" customWidth="1"/>
    <col min="5" max="5" width="16.28125" style="0" customWidth="1"/>
    <col min="6" max="6" width="17.28125" style="0" customWidth="1"/>
    <col min="7" max="7" width="19.28125" style="0" customWidth="1"/>
    <col min="8" max="8" width="0.5625" style="0" customWidth="1"/>
  </cols>
  <sheetData>
    <row r="1" spans="1:7" ht="34.5" customHeight="1">
      <c r="A1" s="30" t="s">
        <v>245</v>
      </c>
      <c r="B1" s="30"/>
      <c r="C1" s="30"/>
      <c r="D1" s="30"/>
      <c r="E1" s="30"/>
      <c r="F1" s="30"/>
      <c r="G1" s="30"/>
    </row>
    <row r="2" spans="1:8" ht="5.25" customHeight="1">
      <c r="A2" s="11"/>
      <c r="B2" s="11"/>
      <c r="C2" s="11"/>
      <c r="D2" s="11"/>
      <c r="E2" s="11"/>
      <c r="F2" s="11"/>
      <c r="G2" s="11"/>
      <c r="H2" s="11"/>
    </row>
    <row r="3" spans="1:8" ht="17.25" customHeight="1">
      <c r="A3" s="29" t="s">
        <v>22</v>
      </c>
      <c r="B3" s="29" t="s">
        <v>23</v>
      </c>
      <c r="C3" s="29" t="s">
        <v>26</v>
      </c>
      <c r="D3" s="29" t="s">
        <v>27</v>
      </c>
      <c r="E3" s="29" t="s">
        <v>28</v>
      </c>
      <c r="F3" s="29"/>
      <c r="G3" s="29"/>
      <c r="H3" s="29"/>
    </row>
    <row r="4" spans="1:8" ht="98.25" customHeight="1">
      <c r="A4" s="29"/>
      <c r="B4" s="29"/>
      <c r="C4" s="29"/>
      <c r="D4" s="29"/>
      <c r="E4" s="12" t="s">
        <v>29</v>
      </c>
      <c r="F4" s="12" t="s">
        <v>30</v>
      </c>
      <c r="G4" s="29" t="s">
        <v>31</v>
      </c>
      <c r="H4" s="29"/>
    </row>
    <row r="5" spans="1:8" ht="16.5" customHeight="1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29" t="s">
        <v>38</v>
      </c>
      <c r="H5" s="29"/>
    </row>
    <row r="6" spans="1:8" ht="40.5" customHeight="1">
      <c r="A6" s="13" t="s">
        <v>44</v>
      </c>
      <c r="B6" s="14">
        <v>1600</v>
      </c>
      <c r="C6" s="15">
        <v>25</v>
      </c>
      <c r="D6" s="15">
        <v>25</v>
      </c>
      <c r="E6" s="15">
        <v>25</v>
      </c>
      <c r="F6" s="15">
        <v>0</v>
      </c>
      <c r="G6" s="31">
        <v>0</v>
      </c>
      <c r="H6" s="31"/>
    </row>
    <row r="7" spans="1:8" ht="17.25" customHeight="1">
      <c r="A7" s="13" t="s">
        <v>141</v>
      </c>
      <c r="B7" s="13"/>
      <c r="C7" s="16"/>
      <c r="D7" s="16"/>
      <c r="E7" s="16"/>
      <c r="F7" s="16"/>
      <c r="G7" s="32"/>
      <c r="H7" s="32"/>
    </row>
    <row r="8" spans="1:8" ht="16.5" customHeight="1">
      <c r="A8" s="13" t="s">
        <v>47</v>
      </c>
      <c r="B8" s="14">
        <v>1610</v>
      </c>
      <c r="C8" s="15">
        <v>25</v>
      </c>
      <c r="D8" s="15">
        <v>25</v>
      </c>
      <c r="E8" s="15">
        <v>25</v>
      </c>
      <c r="F8" s="15">
        <v>0</v>
      </c>
      <c r="G8" s="31">
        <v>0</v>
      </c>
      <c r="H8" s="31"/>
    </row>
    <row r="9" spans="1:8" ht="17.25" customHeight="1">
      <c r="A9" s="13" t="s">
        <v>48</v>
      </c>
      <c r="B9" s="14">
        <v>1611</v>
      </c>
      <c r="C9" s="15">
        <v>0</v>
      </c>
      <c r="D9" s="15">
        <v>0</v>
      </c>
      <c r="E9" s="15">
        <v>0</v>
      </c>
      <c r="F9" s="15">
        <v>0</v>
      </c>
      <c r="G9" s="31">
        <v>0</v>
      </c>
      <c r="H9" s="31"/>
    </row>
    <row r="10" spans="1:8" ht="16.5" customHeight="1">
      <c r="A10" s="13" t="s">
        <v>49</v>
      </c>
      <c r="B10" s="14">
        <v>1612</v>
      </c>
      <c r="C10" s="15">
        <v>0</v>
      </c>
      <c r="D10" s="15">
        <v>0</v>
      </c>
      <c r="E10" s="15">
        <v>0</v>
      </c>
      <c r="F10" s="15">
        <v>0</v>
      </c>
      <c r="G10" s="31">
        <v>0</v>
      </c>
      <c r="H10" s="31"/>
    </row>
    <row r="11" spans="1:8" ht="17.25" customHeight="1">
      <c r="A11" s="13" t="s">
        <v>50</v>
      </c>
      <c r="B11" s="14">
        <v>1613</v>
      </c>
      <c r="C11" s="15">
        <v>0</v>
      </c>
      <c r="D11" s="15">
        <v>0</v>
      </c>
      <c r="E11" s="15">
        <v>0</v>
      </c>
      <c r="F11" s="15">
        <v>0</v>
      </c>
      <c r="G11" s="31">
        <v>0</v>
      </c>
      <c r="H11" s="31"/>
    </row>
    <row r="12" spans="1:8" ht="17.25" customHeight="1">
      <c r="A12" s="13" t="s">
        <v>65</v>
      </c>
      <c r="B12" s="14">
        <v>1614</v>
      </c>
      <c r="C12" s="15">
        <v>0</v>
      </c>
      <c r="D12" s="15">
        <v>0</v>
      </c>
      <c r="E12" s="15">
        <v>0</v>
      </c>
      <c r="F12" s="15">
        <v>0</v>
      </c>
      <c r="G12" s="31">
        <v>0</v>
      </c>
      <c r="H12" s="31"/>
    </row>
    <row r="13" spans="1:8" ht="16.5" customHeight="1">
      <c r="A13" s="13" t="s">
        <v>66</v>
      </c>
      <c r="B13" s="14">
        <v>1615</v>
      </c>
      <c r="C13" s="15">
        <v>0</v>
      </c>
      <c r="D13" s="15">
        <v>0</v>
      </c>
      <c r="E13" s="15">
        <v>0</v>
      </c>
      <c r="F13" s="15">
        <v>0</v>
      </c>
      <c r="G13" s="31">
        <v>0</v>
      </c>
      <c r="H13" s="31"/>
    </row>
    <row r="14" spans="1:8" ht="17.25" customHeight="1">
      <c r="A14" s="13" t="s">
        <v>67</v>
      </c>
      <c r="B14" s="14">
        <v>1616</v>
      </c>
      <c r="C14" s="15">
        <v>0</v>
      </c>
      <c r="D14" s="15">
        <v>0</v>
      </c>
      <c r="E14" s="15">
        <v>0</v>
      </c>
      <c r="F14" s="15">
        <v>0</v>
      </c>
      <c r="G14" s="31">
        <v>0</v>
      </c>
      <c r="H14" s="31"/>
    </row>
    <row r="15" spans="1:8" ht="17.25" customHeight="1">
      <c r="A15" s="13" t="s">
        <v>68</v>
      </c>
      <c r="B15" s="14">
        <v>1617</v>
      </c>
      <c r="C15" s="15">
        <v>0</v>
      </c>
      <c r="D15" s="15">
        <v>0</v>
      </c>
      <c r="E15" s="15">
        <v>0</v>
      </c>
      <c r="F15" s="15">
        <v>0</v>
      </c>
      <c r="G15" s="31">
        <v>0</v>
      </c>
      <c r="H15" s="31"/>
    </row>
    <row r="16" spans="1:8" ht="16.5" customHeight="1">
      <c r="A16" s="13" t="s">
        <v>69</v>
      </c>
      <c r="B16" s="14">
        <v>1618</v>
      </c>
      <c r="C16" s="15">
        <v>0</v>
      </c>
      <c r="D16" s="15">
        <v>0</v>
      </c>
      <c r="E16" s="15">
        <v>0</v>
      </c>
      <c r="F16" s="15">
        <v>0</v>
      </c>
      <c r="G16" s="31">
        <v>0</v>
      </c>
      <c r="H16" s="31"/>
    </row>
    <row r="17" spans="1:8" ht="17.25" customHeight="1">
      <c r="A17" s="13" t="s">
        <v>70</v>
      </c>
      <c r="B17" s="14">
        <v>1619</v>
      </c>
      <c r="C17" s="15">
        <v>0</v>
      </c>
      <c r="D17" s="15">
        <v>0</v>
      </c>
      <c r="E17" s="15">
        <v>0</v>
      </c>
      <c r="F17" s="15">
        <v>0</v>
      </c>
      <c r="G17" s="31">
        <v>0</v>
      </c>
      <c r="H17" s="31"/>
    </row>
    <row r="18" spans="1:8" ht="16.5" customHeight="1">
      <c r="A18" s="13" t="s">
        <v>71</v>
      </c>
      <c r="B18" s="14">
        <v>1620</v>
      </c>
      <c r="C18" s="15">
        <v>0</v>
      </c>
      <c r="D18" s="15">
        <v>0</v>
      </c>
      <c r="E18" s="15">
        <v>0</v>
      </c>
      <c r="F18" s="15">
        <v>0</v>
      </c>
      <c r="G18" s="31">
        <v>0</v>
      </c>
      <c r="H18" s="31"/>
    </row>
    <row r="19" spans="1:8" ht="17.25" customHeight="1">
      <c r="A19" s="13" t="s">
        <v>72</v>
      </c>
      <c r="B19" s="14">
        <v>1621</v>
      </c>
      <c r="C19" s="15">
        <v>0</v>
      </c>
      <c r="D19" s="15">
        <v>0</v>
      </c>
      <c r="E19" s="15">
        <v>0</v>
      </c>
      <c r="F19" s="15">
        <v>0</v>
      </c>
      <c r="G19" s="31">
        <v>0</v>
      </c>
      <c r="H19" s="31"/>
    </row>
    <row r="20" spans="1:8" ht="17.25" customHeight="1">
      <c r="A20" s="13" t="s">
        <v>73</v>
      </c>
      <c r="B20" s="14">
        <v>1622</v>
      </c>
      <c r="C20" s="15">
        <v>0</v>
      </c>
      <c r="D20" s="15">
        <v>0</v>
      </c>
      <c r="E20" s="15">
        <v>0</v>
      </c>
      <c r="F20" s="15">
        <v>0</v>
      </c>
      <c r="G20" s="31">
        <v>0</v>
      </c>
      <c r="H20" s="31"/>
    </row>
    <row r="21" spans="1:8" ht="16.5" customHeight="1">
      <c r="A21" s="13" t="s">
        <v>74</v>
      </c>
      <c r="B21" s="14">
        <v>1623</v>
      </c>
      <c r="C21" s="15">
        <v>0</v>
      </c>
      <c r="D21" s="15">
        <v>0</v>
      </c>
      <c r="E21" s="15">
        <v>0</v>
      </c>
      <c r="F21" s="15">
        <v>0</v>
      </c>
      <c r="G21" s="31">
        <v>0</v>
      </c>
      <c r="H21" s="31"/>
    </row>
    <row r="22" spans="1:8" ht="17.25" customHeight="1">
      <c r="A22" s="13" t="s">
        <v>75</v>
      </c>
      <c r="B22" s="14">
        <v>1624</v>
      </c>
      <c r="C22" s="15">
        <v>0</v>
      </c>
      <c r="D22" s="15">
        <v>0</v>
      </c>
      <c r="E22" s="15">
        <v>0</v>
      </c>
      <c r="F22" s="15">
        <v>0</v>
      </c>
      <c r="G22" s="31">
        <v>0</v>
      </c>
      <c r="H22" s="31"/>
    </row>
    <row r="23" spans="1:8" ht="17.25" customHeight="1">
      <c r="A23" s="13" t="s">
        <v>76</v>
      </c>
      <c r="B23" s="14">
        <v>1625</v>
      </c>
      <c r="C23" s="15">
        <v>0</v>
      </c>
      <c r="D23" s="15">
        <v>0</v>
      </c>
      <c r="E23" s="15">
        <v>0</v>
      </c>
      <c r="F23" s="15">
        <v>0</v>
      </c>
      <c r="G23" s="31">
        <v>0</v>
      </c>
      <c r="H23" s="31"/>
    </row>
    <row r="24" spans="1:8" ht="16.5" customHeight="1">
      <c r="A24" s="13" t="s">
        <v>77</v>
      </c>
      <c r="B24" s="14">
        <v>1626</v>
      </c>
      <c r="C24" s="15">
        <v>0</v>
      </c>
      <c r="D24" s="15">
        <v>0</v>
      </c>
      <c r="E24" s="15">
        <v>0</v>
      </c>
      <c r="F24" s="15">
        <v>0</v>
      </c>
      <c r="G24" s="31">
        <v>0</v>
      </c>
      <c r="H24" s="31"/>
    </row>
    <row r="25" spans="1:8" ht="17.25" customHeight="1">
      <c r="A25" s="13" t="s">
        <v>78</v>
      </c>
      <c r="B25" s="14">
        <v>1627</v>
      </c>
      <c r="C25" s="15">
        <v>0</v>
      </c>
      <c r="D25" s="15">
        <v>0</v>
      </c>
      <c r="E25" s="15">
        <v>0</v>
      </c>
      <c r="F25" s="15">
        <v>0</v>
      </c>
      <c r="G25" s="31">
        <v>0</v>
      </c>
      <c r="H25" s="31"/>
    </row>
    <row r="26" spans="1:8" ht="16.5" customHeight="1">
      <c r="A26" s="13" t="s">
        <v>79</v>
      </c>
      <c r="B26" s="14">
        <v>1628</v>
      </c>
      <c r="C26" s="15">
        <v>0</v>
      </c>
      <c r="D26" s="15">
        <v>0</v>
      </c>
      <c r="E26" s="15">
        <v>0</v>
      </c>
      <c r="F26" s="15">
        <v>0</v>
      </c>
      <c r="G26" s="31">
        <v>0</v>
      </c>
      <c r="H26" s="31"/>
    </row>
    <row r="27" spans="1:8" ht="17.25" customHeight="1">
      <c r="A27" s="13" t="s">
        <v>80</v>
      </c>
      <c r="B27" s="14">
        <v>1629</v>
      </c>
      <c r="C27" s="15">
        <v>0</v>
      </c>
      <c r="D27" s="15">
        <v>0</v>
      </c>
      <c r="E27" s="15">
        <v>0</v>
      </c>
      <c r="F27" s="15">
        <v>0</v>
      </c>
      <c r="G27" s="31">
        <v>0</v>
      </c>
      <c r="H27" s="31"/>
    </row>
    <row r="28" spans="1:8" ht="17.25" customHeight="1">
      <c r="A28" s="13" t="s">
        <v>81</v>
      </c>
      <c r="B28" s="14">
        <v>1630</v>
      </c>
      <c r="C28" s="15">
        <v>0</v>
      </c>
      <c r="D28" s="15">
        <v>0</v>
      </c>
      <c r="E28" s="15">
        <v>0</v>
      </c>
      <c r="F28" s="15">
        <v>0</v>
      </c>
      <c r="G28" s="31">
        <v>0</v>
      </c>
      <c r="H28" s="31"/>
    </row>
    <row r="29" spans="1:8" ht="16.5" customHeight="1">
      <c r="A29" s="13" t="s">
        <v>82</v>
      </c>
      <c r="B29" s="14">
        <v>1631</v>
      </c>
      <c r="C29" s="15">
        <v>0</v>
      </c>
      <c r="D29" s="15">
        <v>0</v>
      </c>
      <c r="E29" s="15">
        <v>0</v>
      </c>
      <c r="F29" s="15">
        <v>0</v>
      </c>
      <c r="G29" s="31">
        <v>0</v>
      </c>
      <c r="H29" s="31"/>
    </row>
    <row r="30" spans="1:8" ht="17.25" customHeight="1">
      <c r="A30" s="13" t="s">
        <v>84</v>
      </c>
      <c r="B30" s="14">
        <v>1632</v>
      </c>
      <c r="C30" s="15">
        <v>0</v>
      </c>
      <c r="D30" s="15">
        <v>0</v>
      </c>
      <c r="E30" s="15">
        <v>0</v>
      </c>
      <c r="F30" s="15">
        <v>0</v>
      </c>
      <c r="G30" s="31">
        <v>0</v>
      </c>
      <c r="H30" s="31"/>
    </row>
    <row r="31" spans="1:8" ht="16.5" customHeight="1">
      <c r="A31" s="13" t="s">
        <v>85</v>
      </c>
      <c r="B31" s="14">
        <v>1633</v>
      </c>
      <c r="C31" s="15">
        <v>0</v>
      </c>
      <c r="D31" s="15">
        <v>0</v>
      </c>
      <c r="E31" s="15">
        <v>0</v>
      </c>
      <c r="F31" s="15">
        <v>0</v>
      </c>
      <c r="G31" s="31">
        <v>0</v>
      </c>
      <c r="H31" s="31"/>
    </row>
    <row r="32" spans="1:8" ht="17.25" customHeight="1">
      <c r="A32" s="13" t="s">
        <v>86</v>
      </c>
      <c r="B32" s="14">
        <v>1634</v>
      </c>
      <c r="C32" s="15">
        <v>0</v>
      </c>
      <c r="D32" s="15">
        <v>0</v>
      </c>
      <c r="E32" s="15">
        <v>0</v>
      </c>
      <c r="F32" s="15">
        <v>0</v>
      </c>
      <c r="G32" s="31">
        <v>0</v>
      </c>
      <c r="H32" s="31"/>
    </row>
    <row r="33" spans="1:8" ht="17.25" customHeight="1">
      <c r="A33" s="13" t="s">
        <v>87</v>
      </c>
      <c r="B33" s="14">
        <v>1635</v>
      </c>
      <c r="C33" s="15">
        <v>0</v>
      </c>
      <c r="D33" s="15">
        <v>0</v>
      </c>
      <c r="E33" s="15">
        <v>0</v>
      </c>
      <c r="F33" s="15">
        <v>0</v>
      </c>
      <c r="G33" s="31">
        <v>0</v>
      </c>
      <c r="H33" s="31"/>
    </row>
    <row r="34" spans="1:8" ht="16.5" customHeight="1">
      <c r="A34" s="13" t="s">
        <v>115</v>
      </c>
      <c r="B34" s="14">
        <v>1636</v>
      </c>
      <c r="C34" s="15">
        <v>0</v>
      </c>
      <c r="D34" s="15">
        <v>0</v>
      </c>
      <c r="E34" s="15">
        <v>0</v>
      </c>
      <c r="F34" s="15">
        <v>0</v>
      </c>
      <c r="G34" s="31">
        <v>0</v>
      </c>
      <c r="H34" s="31"/>
    </row>
    <row r="35" spans="1:8" ht="17.25" customHeight="1">
      <c r="A35" s="13" t="s">
        <v>116</v>
      </c>
      <c r="B35" s="14">
        <v>1637</v>
      </c>
      <c r="C35" s="15">
        <v>0</v>
      </c>
      <c r="D35" s="15">
        <v>0</v>
      </c>
      <c r="E35" s="15">
        <v>0</v>
      </c>
      <c r="F35" s="15">
        <v>0</v>
      </c>
      <c r="G35" s="31">
        <v>0</v>
      </c>
      <c r="H35" s="31"/>
    </row>
    <row r="36" spans="1:8" ht="17.25" customHeight="1">
      <c r="A36" s="13" t="s">
        <v>128</v>
      </c>
      <c r="B36" s="14">
        <v>1638</v>
      </c>
      <c r="C36" s="15">
        <v>0</v>
      </c>
      <c r="D36" s="15">
        <v>0</v>
      </c>
      <c r="E36" s="15">
        <v>0</v>
      </c>
      <c r="F36" s="15">
        <v>0</v>
      </c>
      <c r="G36" s="31">
        <v>0</v>
      </c>
      <c r="H36" s="31"/>
    </row>
    <row r="37" spans="1:8" ht="16.5" customHeight="1">
      <c r="A37" s="13" t="s">
        <v>133</v>
      </c>
      <c r="B37" s="14">
        <v>1639</v>
      </c>
      <c r="C37" s="15">
        <v>0</v>
      </c>
      <c r="D37" s="15">
        <v>0</v>
      </c>
      <c r="E37" s="15">
        <v>0</v>
      </c>
      <c r="F37" s="15">
        <v>0</v>
      </c>
      <c r="G37" s="31">
        <v>0</v>
      </c>
      <c r="H37" s="31"/>
    </row>
    <row r="38" spans="1:8" ht="17.25" customHeight="1">
      <c r="A38" s="13" t="s">
        <v>134</v>
      </c>
      <c r="B38" s="14">
        <v>1640</v>
      </c>
      <c r="C38" s="15">
        <v>0</v>
      </c>
      <c r="D38" s="15">
        <v>0</v>
      </c>
      <c r="E38" s="15">
        <v>0</v>
      </c>
      <c r="F38" s="15">
        <v>0</v>
      </c>
      <c r="G38" s="31">
        <v>0</v>
      </c>
      <c r="H38" s="31"/>
    </row>
  </sheetData>
  <sheetProtection/>
  <mergeCells count="41">
    <mergeCell ref="A1:G1"/>
    <mergeCell ref="A3:A4"/>
    <mergeCell ref="B3:B4"/>
    <mergeCell ref="C3:C4"/>
    <mergeCell ref="D3:D4"/>
    <mergeCell ref="E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34:H34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7.57421875" style="0" customWidth="1"/>
    <col min="2" max="2" width="7.140625" style="0" customWidth="1"/>
    <col min="3" max="3" width="21.421875" style="0" customWidth="1"/>
    <col min="4" max="4" width="20.140625" style="0" customWidth="1"/>
    <col min="5" max="5" width="21.28125" style="0" customWidth="1"/>
    <col min="6" max="6" width="22.421875" style="0" customWidth="1"/>
    <col min="7" max="7" width="0.5625" style="0" customWidth="1"/>
  </cols>
  <sheetData>
    <row r="1" spans="1:6" ht="22.5" customHeight="1">
      <c r="A1" s="30" t="s">
        <v>246</v>
      </c>
      <c r="B1" s="30"/>
      <c r="C1" s="30"/>
      <c r="D1" s="30"/>
      <c r="E1" s="30"/>
      <c r="F1" s="30"/>
    </row>
    <row r="2" spans="1:6" ht="5.25" customHeight="1">
      <c r="A2" s="11"/>
      <c r="B2" s="11"/>
      <c r="C2" s="11"/>
      <c r="D2" s="11"/>
      <c r="E2" s="11"/>
      <c r="F2" s="11"/>
    </row>
    <row r="3" spans="1:7" ht="23.25" customHeight="1">
      <c r="A3" s="29" t="s">
        <v>22</v>
      </c>
      <c r="B3" s="29" t="s">
        <v>23</v>
      </c>
      <c r="C3" s="29" t="s">
        <v>136</v>
      </c>
      <c r="D3" s="29" t="s">
        <v>28</v>
      </c>
      <c r="E3" s="29"/>
      <c r="F3" s="29"/>
      <c r="G3" s="17"/>
    </row>
    <row r="4" spans="1:7" ht="92.25" customHeight="1">
      <c r="A4" s="29"/>
      <c r="B4" s="29"/>
      <c r="C4" s="29"/>
      <c r="D4" s="12" t="s">
        <v>137</v>
      </c>
      <c r="E4" s="12" t="s">
        <v>138</v>
      </c>
      <c r="F4" s="12" t="s">
        <v>139</v>
      </c>
      <c r="G4" s="17"/>
    </row>
    <row r="5" spans="1:7" ht="16.5" customHeight="1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7"/>
    </row>
    <row r="6" spans="1:7" ht="29.25" customHeight="1">
      <c r="A6" s="13" t="s">
        <v>247</v>
      </c>
      <c r="B6" s="14">
        <v>1700</v>
      </c>
      <c r="C6" s="15">
        <f>SUM(C8:C38)</f>
        <v>59832620</v>
      </c>
      <c r="D6" s="15">
        <f>SUM(D8:D38)</f>
        <v>59832620</v>
      </c>
      <c r="E6" s="15">
        <v>0</v>
      </c>
      <c r="F6" s="15">
        <v>0</v>
      </c>
      <c r="G6" s="17"/>
    </row>
    <row r="7" spans="1:7" ht="16.5" customHeight="1">
      <c r="A7" s="13" t="s">
        <v>141</v>
      </c>
      <c r="B7" s="13"/>
      <c r="C7" s="16"/>
      <c r="D7" s="16"/>
      <c r="E7" s="16"/>
      <c r="F7" s="16"/>
      <c r="G7" s="17"/>
    </row>
    <row r="8" spans="1:7" ht="17.25" customHeight="1">
      <c r="A8" s="13" t="s">
        <v>47</v>
      </c>
      <c r="B8" s="14">
        <v>1710</v>
      </c>
      <c r="C8" s="15">
        <v>59832620</v>
      </c>
      <c r="D8" s="15">
        <v>59832620</v>
      </c>
      <c r="E8" s="15">
        <v>0</v>
      </c>
      <c r="F8" s="15">
        <v>0</v>
      </c>
      <c r="G8" s="17"/>
    </row>
    <row r="9" spans="1:7" ht="17.25" customHeight="1">
      <c r="A9" s="13" t="s">
        <v>48</v>
      </c>
      <c r="B9" s="14">
        <v>1711</v>
      </c>
      <c r="C9" s="15">
        <v>0</v>
      </c>
      <c r="D9" s="15">
        <v>0</v>
      </c>
      <c r="E9" s="15">
        <v>0</v>
      </c>
      <c r="F9" s="15">
        <v>0</v>
      </c>
      <c r="G9" s="17"/>
    </row>
    <row r="10" spans="1:7" ht="16.5" customHeight="1">
      <c r="A10" s="13" t="s">
        <v>49</v>
      </c>
      <c r="B10" s="14">
        <v>1712</v>
      </c>
      <c r="C10" s="15">
        <v>0</v>
      </c>
      <c r="D10" s="15">
        <v>0</v>
      </c>
      <c r="E10" s="15">
        <v>0</v>
      </c>
      <c r="F10" s="15">
        <v>0</v>
      </c>
      <c r="G10" s="17"/>
    </row>
    <row r="11" spans="1:7" ht="17.25" customHeight="1">
      <c r="A11" s="13" t="s">
        <v>50</v>
      </c>
      <c r="B11" s="14">
        <v>1713</v>
      </c>
      <c r="C11" s="15">
        <v>0</v>
      </c>
      <c r="D11" s="15">
        <v>0</v>
      </c>
      <c r="E11" s="15">
        <v>0</v>
      </c>
      <c r="F11" s="15">
        <v>0</v>
      </c>
      <c r="G11" s="17"/>
    </row>
    <row r="12" spans="1:7" ht="17.25" customHeight="1">
      <c r="A12" s="13" t="s">
        <v>65</v>
      </c>
      <c r="B12" s="14">
        <v>1714</v>
      </c>
      <c r="C12" s="15">
        <v>0</v>
      </c>
      <c r="D12" s="15">
        <v>0</v>
      </c>
      <c r="E12" s="15">
        <v>0</v>
      </c>
      <c r="F12" s="15">
        <v>0</v>
      </c>
      <c r="G12" s="17"/>
    </row>
    <row r="13" spans="1:7" ht="16.5" customHeight="1">
      <c r="A13" s="13" t="s">
        <v>66</v>
      </c>
      <c r="B13" s="14">
        <v>1715</v>
      </c>
      <c r="C13" s="15">
        <v>0</v>
      </c>
      <c r="D13" s="15">
        <v>0</v>
      </c>
      <c r="E13" s="15">
        <v>0</v>
      </c>
      <c r="F13" s="15">
        <v>0</v>
      </c>
      <c r="G13" s="17"/>
    </row>
    <row r="14" spans="1:7" ht="17.25" customHeight="1">
      <c r="A14" s="13" t="s">
        <v>67</v>
      </c>
      <c r="B14" s="14">
        <v>1716</v>
      </c>
      <c r="C14" s="15">
        <v>0</v>
      </c>
      <c r="D14" s="15">
        <v>0</v>
      </c>
      <c r="E14" s="15">
        <v>0</v>
      </c>
      <c r="F14" s="15">
        <v>0</v>
      </c>
      <c r="G14" s="17"/>
    </row>
    <row r="15" spans="1:7" ht="16.5" customHeight="1">
      <c r="A15" s="13" t="s">
        <v>68</v>
      </c>
      <c r="B15" s="14">
        <v>1717</v>
      </c>
      <c r="C15" s="15">
        <v>0</v>
      </c>
      <c r="D15" s="15">
        <v>0</v>
      </c>
      <c r="E15" s="15">
        <v>0</v>
      </c>
      <c r="F15" s="15">
        <v>0</v>
      </c>
      <c r="G15" s="17"/>
    </row>
    <row r="16" spans="1:7" ht="17.25" customHeight="1">
      <c r="A16" s="13" t="s">
        <v>69</v>
      </c>
      <c r="B16" s="14">
        <v>1718</v>
      </c>
      <c r="C16" s="15">
        <v>0</v>
      </c>
      <c r="D16" s="15">
        <v>0</v>
      </c>
      <c r="E16" s="15">
        <v>0</v>
      </c>
      <c r="F16" s="15">
        <v>0</v>
      </c>
      <c r="G16" s="17"/>
    </row>
    <row r="17" spans="1:7" ht="17.25" customHeight="1">
      <c r="A17" s="13" t="s">
        <v>70</v>
      </c>
      <c r="B17" s="14">
        <v>1719</v>
      </c>
      <c r="C17" s="15">
        <v>0</v>
      </c>
      <c r="D17" s="15">
        <v>0</v>
      </c>
      <c r="E17" s="15">
        <v>0</v>
      </c>
      <c r="F17" s="15">
        <v>0</v>
      </c>
      <c r="G17" s="17"/>
    </row>
    <row r="18" spans="1:7" ht="16.5" customHeight="1">
      <c r="A18" s="13" t="s">
        <v>71</v>
      </c>
      <c r="B18" s="14">
        <v>1720</v>
      </c>
      <c r="C18" s="15">
        <v>0</v>
      </c>
      <c r="D18" s="15">
        <v>0</v>
      </c>
      <c r="E18" s="15">
        <v>0</v>
      </c>
      <c r="F18" s="15">
        <v>0</v>
      </c>
      <c r="G18" s="17"/>
    </row>
    <row r="19" spans="1:7" ht="17.25" customHeight="1">
      <c r="A19" s="13" t="s">
        <v>72</v>
      </c>
      <c r="B19" s="14">
        <v>1721</v>
      </c>
      <c r="C19" s="15">
        <v>0</v>
      </c>
      <c r="D19" s="15">
        <v>0</v>
      </c>
      <c r="E19" s="15">
        <v>0</v>
      </c>
      <c r="F19" s="15">
        <v>0</v>
      </c>
      <c r="G19" s="17"/>
    </row>
    <row r="20" spans="1:7" ht="17.25" customHeight="1">
      <c r="A20" s="13" t="s">
        <v>73</v>
      </c>
      <c r="B20" s="14">
        <v>1722</v>
      </c>
      <c r="C20" s="15">
        <v>0</v>
      </c>
      <c r="D20" s="15">
        <v>0</v>
      </c>
      <c r="E20" s="15">
        <v>0</v>
      </c>
      <c r="F20" s="15">
        <v>0</v>
      </c>
      <c r="G20" s="17"/>
    </row>
    <row r="21" spans="1:7" ht="16.5" customHeight="1">
      <c r="A21" s="13" t="s">
        <v>74</v>
      </c>
      <c r="B21" s="14">
        <v>1723</v>
      </c>
      <c r="C21" s="15">
        <v>0</v>
      </c>
      <c r="D21" s="15">
        <v>0</v>
      </c>
      <c r="E21" s="15">
        <v>0</v>
      </c>
      <c r="F21" s="15">
        <v>0</v>
      </c>
      <c r="G21" s="17"/>
    </row>
    <row r="22" spans="1:7" ht="17.25" customHeight="1">
      <c r="A22" s="13" t="s">
        <v>75</v>
      </c>
      <c r="B22" s="14">
        <v>1724</v>
      </c>
      <c r="C22" s="15">
        <v>0</v>
      </c>
      <c r="D22" s="15">
        <v>0</v>
      </c>
      <c r="E22" s="15">
        <v>0</v>
      </c>
      <c r="F22" s="15">
        <v>0</v>
      </c>
      <c r="G22" s="17"/>
    </row>
    <row r="23" spans="1:7" ht="16.5" customHeight="1">
      <c r="A23" s="13" t="s">
        <v>76</v>
      </c>
      <c r="B23" s="14">
        <v>1725</v>
      </c>
      <c r="C23" s="15">
        <v>0</v>
      </c>
      <c r="D23" s="15">
        <v>0</v>
      </c>
      <c r="E23" s="15">
        <v>0</v>
      </c>
      <c r="F23" s="15">
        <v>0</v>
      </c>
      <c r="G23" s="17"/>
    </row>
    <row r="24" spans="1:7" ht="17.25" customHeight="1">
      <c r="A24" s="13" t="s">
        <v>77</v>
      </c>
      <c r="B24" s="14">
        <v>1726</v>
      </c>
      <c r="C24" s="15">
        <v>0</v>
      </c>
      <c r="D24" s="15">
        <v>0</v>
      </c>
      <c r="E24" s="15">
        <v>0</v>
      </c>
      <c r="F24" s="15">
        <v>0</v>
      </c>
      <c r="G24" s="17"/>
    </row>
    <row r="25" spans="1:7" ht="17.25" customHeight="1">
      <c r="A25" s="13" t="s">
        <v>78</v>
      </c>
      <c r="B25" s="14">
        <v>1727</v>
      </c>
      <c r="C25" s="15">
        <v>0</v>
      </c>
      <c r="D25" s="15">
        <v>0</v>
      </c>
      <c r="E25" s="15">
        <v>0</v>
      </c>
      <c r="F25" s="15">
        <v>0</v>
      </c>
      <c r="G25" s="17"/>
    </row>
    <row r="26" spans="1:7" ht="16.5" customHeight="1">
      <c r="A26" s="13" t="s">
        <v>79</v>
      </c>
      <c r="B26" s="14">
        <v>1728</v>
      </c>
      <c r="C26" s="15">
        <v>0</v>
      </c>
      <c r="D26" s="15">
        <v>0</v>
      </c>
      <c r="E26" s="15">
        <v>0</v>
      </c>
      <c r="F26" s="15">
        <v>0</v>
      </c>
      <c r="G26" s="17"/>
    </row>
    <row r="27" spans="1:7" ht="17.25" customHeight="1">
      <c r="A27" s="13" t="s">
        <v>80</v>
      </c>
      <c r="B27" s="14">
        <v>1729</v>
      </c>
      <c r="C27" s="15">
        <v>0</v>
      </c>
      <c r="D27" s="15">
        <v>0</v>
      </c>
      <c r="E27" s="15">
        <v>0</v>
      </c>
      <c r="F27" s="15">
        <v>0</v>
      </c>
      <c r="G27" s="17"/>
    </row>
    <row r="28" spans="1:7" ht="17.25" customHeight="1">
      <c r="A28" s="13" t="s">
        <v>81</v>
      </c>
      <c r="B28" s="14">
        <v>1730</v>
      </c>
      <c r="C28" s="15">
        <v>0</v>
      </c>
      <c r="D28" s="15">
        <v>0</v>
      </c>
      <c r="E28" s="15">
        <v>0</v>
      </c>
      <c r="F28" s="15">
        <v>0</v>
      </c>
      <c r="G28" s="17"/>
    </row>
    <row r="29" spans="1:7" ht="16.5" customHeight="1">
      <c r="A29" s="13" t="s">
        <v>82</v>
      </c>
      <c r="B29" s="14">
        <v>1731</v>
      </c>
      <c r="C29" s="15">
        <v>0</v>
      </c>
      <c r="D29" s="15">
        <v>0</v>
      </c>
      <c r="E29" s="15">
        <v>0</v>
      </c>
      <c r="F29" s="15">
        <v>0</v>
      </c>
      <c r="G29" s="17"/>
    </row>
    <row r="30" spans="1:7" ht="17.25" customHeight="1">
      <c r="A30" s="13" t="s">
        <v>84</v>
      </c>
      <c r="B30" s="14">
        <v>1732</v>
      </c>
      <c r="C30" s="15">
        <v>0</v>
      </c>
      <c r="D30" s="15">
        <v>0</v>
      </c>
      <c r="E30" s="15">
        <v>0</v>
      </c>
      <c r="F30" s="15">
        <v>0</v>
      </c>
      <c r="G30" s="17"/>
    </row>
    <row r="31" spans="1:7" ht="16.5" customHeight="1">
      <c r="A31" s="13" t="s">
        <v>85</v>
      </c>
      <c r="B31" s="14">
        <v>1733</v>
      </c>
      <c r="C31" s="15">
        <v>0</v>
      </c>
      <c r="D31" s="15">
        <v>0</v>
      </c>
      <c r="E31" s="15">
        <v>0</v>
      </c>
      <c r="F31" s="15">
        <v>0</v>
      </c>
      <c r="G31" s="17"/>
    </row>
    <row r="32" spans="1:7" ht="17.25" customHeight="1">
      <c r="A32" s="13" t="s">
        <v>86</v>
      </c>
      <c r="B32" s="14">
        <v>1734</v>
      </c>
      <c r="C32" s="15">
        <v>0</v>
      </c>
      <c r="D32" s="15">
        <v>0</v>
      </c>
      <c r="E32" s="15">
        <v>0</v>
      </c>
      <c r="F32" s="15">
        <v>0</v>
      </c>
      <c r="G32" s="17"/>
    </row>
    <row r="33" spans="1:7" ht="17.25" customHeight="1">
      <c r="A33" s="13" t="s">
        <v>87</v>
      </c>
      <c r="B33" s="14">
        <v>1735</v>
      </c>
      <c r="C33" s="15">
        <v>0</v>
      </c>
      <c r="D33" s="15">
        <v>0</v>
      </c>
      <c r="E33" s="15">
        <v>0</v>
      </c>
      <c r="F33" s="15">
        <v>0</v>
      </c>
      <c r="G33" s="17"/>
    </row>
    <row r="34" spans="1:7" ht="16.5" customHeight="1">
      <c r="A34" s="13" t="s">
        <v>115</v>
      </c>
      <c r="B34" s="14">
        <v>1736</v>
      </c>
      <c r="C34" s="15">
        <v>0</v>
      </c>
      <c r="D34" s="15">
        <v>0</v>
      </c>
      <c r="E34" s="15">
        <v>0</v>
      </c>
      <c r="F34" s="15">
        <v>0</v>
      </c>
      <c r="G34" s="17"/>
    </row>
    <row r="35" spans="1:7" ht="17.25" customHeight="1">
      <c r="A35" s="13" t="s">
        <v>116</v>
      </c>
      <c r="B35" s="14">
        <v>1737</v>
      </c>
      <c r="C35" s="15">
        <v>0</v>
      </c>
      <c r="D35" s="15">
        <v>0</v>
      </c>
      <c r="E35" s="15">
        <v>0</v>
      </c>
      <c r="F35" s="15">
        <v>0</v>
      </c>
      <c r="G35" s="17"/>
    </row>
    <row r="36" spans="1:7" ht="17.25" customHeight="1">
      <c r="A36" s="13" t="s">
        <v>128</v>
      </c>
      <c r="B36" s="14">
        <v>1738</v>
      </c>
      <c r="C36" s="15">
        <v>0</v>
      </c>
      <c r="D36" s="15">
        <v>0</v>
      </c>
      <c r="E36" s="15">
        <v>0</v>
      </c>
      <c r="F36" s="15">
        <v>0</v>
      </c>
      <c r="G36" s="17"/>
    </row>
    <row r="37" spans="1:7" ht="16.5" customHeight="1">
      <c r="A37" s="13" t="s">
        <v>133</v>
      </c>
      <c r="B37" s="14">
        <v>1739</v>
      </c>
      <c r="C37" s="15">
        <v>0</v>
      </c>
      <c r="D37" s="15">
        <v>0</v>
      </c>
      <c r="E37" s="15">
        <v>0</v>
      </c>
      <c r="F37" s="15">
        <v>0</v>
      </c>
      <c r="G37" s="17"/>
    </row>
    <row r="38" spans="1:7" ht="17.25" customHeight="1">
      <c r="A38" s="13" t="s">
        <v>134</v>
      </c>
      <c r="B38" s="14">
        <v>1740</v>
      </c>
      <c r="C38" s="15">
        <v>0</v>
      </c>
      <c r="D38" s="15">
        <v>0</v>
      </c>
      <c r="E38" s="15">
        <v>0</v>
      </c>
      <c r="F38" s="15">
        <v>0</v>
      </c>
      <c r="G38" s="17"/>
    </row>
  </sheetData>
  <sheetProtection/>
  <mergeCells count="5">
    <mergeCell ref="A1:F1"/>
    <mergeCell ref="A3:A4"/>
    <mergeCell ref="B3:B4"/>
    <mergeCell ref="C3:C4"/>
    <mergeCell ref="D3:F3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5">
      <selection activeCell="A1" sqref="A1:E1"/>
    </sheetView>
  </sheetViews>
  <sheetFormatPr defaultColWidth="9.140625" defaultRowHeight="12.75"/>
  <cols>
    <col min="1" max="1" width="32.421875" style="0" customWidth="1"/>
    <col min="2" max="2" width="6.00390625" style="0" customWidth="1"/>
    <col min="3" max="3" width="19.28125" style="0" customWidth="1"/>
    <col min="4" max="4" width="19.140625" style="0" customWidth="1"/>
    <col min="5" max="5" width="19.28125" style="0" customWidth="1"/>
  </cols>
  <sheetData>
    <row r="1" spans="1:5" ht="41.25" customHeight="1">
      <c r="A1" s="30" t="s">
        <v>248</v>
      </c>
      <c r="B1" s="30"/>
      <c r="C1" s="30"/>
      <c r="D1" s="30"/>
      <c r="E1" s="30"/>
    </row>
    <row r="2" spans="1:5" ht="3.75" customHeight="1">
      <c r="A2" s="11"/>
      <c r="B2" s="11"/>
      <c r="C2" s="11"/>
      <c r="D2" s="11"/>
      <c r="E2" s="11"/>
    </row>
    <row r="3" spans="1:5" ht="92.25" customHeight="1">
      <c r="A3" s="12" t="s">
        <v>22</v>
      </c>
      <c r="B3" s="12" t="s">
        <v>23</v>
      </c>
      <c r="C3" s="12" t="s">
        <v>249</v>
      </c>
      <c r="D3" s="12" t="s">
        <v>250</v>
      </c>
      <c r="E3" s="12" t="s">
        <v>251</v>
      </c>
    </row>
    <row r="4" spans="1:5" ht="17.25" customHeight="1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</row>
    <row r="5" spans="1:5" ht="39.75" customHeight="1">
      <c r="A5" s="13" t="s">
        <v>145</v>
      </c>
      <c r="B5" s="14">
        <v>1800</v>
      </c>
      <c r="C5" s="15">
        <v>0</v>
      </c>
      <c r="D5" s="15">
        <v>0</v>
      </c>
      <c r="E5" s="15">
        <v>0</v>
      </c>
    </row>
    <row r="6" spans="1:5" ht="17.25" customHeight="1">
      <c r="A6" s="13" t="s">
        <v>146</v>
      </c>
      <c r="B6" s="14">
        <v>1810</v>
      </c>
      <c r="C6" s="15">
        <v>0</v>
      </c>
      <c r="D6" s="15">
        <v>0</v>
      </c>
      <c r="E6" s="15">
        <v>0</v>
      </c>
    </row>
    <row r="7" spans="1:5" ht="17.25" customHeight="1">
      <c r="A7" s="13" t="s">
        <v>147</v>
      </c>
      <c r="B7" s="14">
        <v>1811</v>
      </c>
      <c r="C7" s="15">
        <v>0</v>
      </c>
      <c r="D7" s="15">
        <v>0</v>
      </c>
      <c r="E7" s="15">
        <v>0</v>
      </c>
    </row>
    <row r="8" spans="1:5" ht="16.5" customHeight="1">
      <c r="A8" s="13" t="s">
        <v>148</v>
      </c>
      <c r="B8" s="14">
        <v>1812</v>
      </c>
      <c r="C8" s="15">
        <v>0</v>
      </c>
      <c r="D8" s="15">
        <v>0</v>
      </c>
      <c r="E8" s="15">
        <v>0</v>
      </c>
    </row>
    <row r="9" spans="1:5" ht="17.25" customHeight="1">
      <c r="A9" s="13" t="s">
        <v>149</v>
      </c>
      <c r="B9" s="14">
        <v>1813</v>
      </c>
      <c r="C9" s="15">
        <v>0</v>
      </c>
      <c r="D9" s="15">
        <v>0</v>
      </c>
      <c r="E9" s="15">
        <v>0</v>
      </c>
    </row>
    <row r="10" spans="1:5" ht="16.5" customHeight="1">
      <c r="A10" s="13" t="s">
        <v>150</v>
      </c>
      <c r="B10" s="14">
        <v>1814</v>
      </c>
      <c r="C10" s="15">
        <v>0</v>
      </c>
      <c r="D10" s="15">
        <v>0</v>
      </c>
      <c r="E10" s="15">
        <v>0</v>
      </c>
    </row>
    <row r="11" spans="1:5" ht="17.25" customHeight="1">
      <c r="A11" s="13" t="s">
        <v>151</v>
      </c>
      <c r="B11" s="14">
        <v>1815</v>
      </c>
      <c r="C11" s="15">
        <v>0</v>
      </c>
      <c r="D11" s="15">
        <v>0</v>
      </c>
      <c r="E11" s="15">
        <v>0</v>
      </c>
    </row>
    <row r="12" spans="1:5" ht="17.25" customHeight="1">
      <c r="A12" s="13" t="s">
        <v>152</v>
      </c>
      <c r="B12" s="14">
        <v>1816</v>
      </c>
      <c r="C12" s="15">
        <v>0</v>
      </c>
      <c r="D12" s="15">
        <v>0</v>
      </c>
      <c r="E12" s="15">
        <v>0</v>
      </c>
    </row>
    <row r="13" spans="1:5" ht="16.5" customHeight="1">
      <c r="A13" s="13" t="s">
        <v>153</v>
      </c>
      <c r="B13" s="14">
        <v>1817</v>
      </c>
      <c r="C13" s="15">
        <v>0</v>
      </c>
      <c r="D13" s="15">
        <v>0</v>
      </c>
      <c r="E13" s="15">
        <v>0</v>
      </c>
    </row>
    <row r="14" spans="1:5" ht="17.25" customHeight="1">
      <c r="A14" s="13" t="s">
        <v>154</v>
      </c>
      <c r="B14" s="14">
        <v>1818</v>
      </c>
      <c r="C14" s="15">
        <v>0</v>
      </c>
      <c r="D14" s="15">
        <v>0</v>
      </c>
      <c r="E14" s="15">
        <v>0</v>
      </c>
    </row>
    <row r="15" spans="1:5" ht="17.25" customHeight="1">
      <c r="A15" s="13" t="s">
        <v>155</v>
      </c>
      <c r="B15" s="14">
        <v>1819</v>
      </c>
      <c r="C15" s="15">
        <v>0</v>
      </c>
      <c r="D15" s="15">
        <v>0</v>
      </c>
      <c r="E15" s="15">
        <v>0</v>
      </c>
    </row>
    <row r="16" spans="1:5" ht="16.5" customHeight="1">
      <c r="A16" s="13" t="s">
        <v>156</v>
      </c>
      <c r="B16" s="14">
        <v>1820</v>
      </c>
      <c r="C16" s="15">
        <v>0</v>
      </c>
      <c r="D16" s="15">
        <v>0</v>
      </c>
      <c r="E16" s="15">
        <v>0</v>
      </c>
    </row>
    <row r="17" spans="1:5" ht="17.25" customHeight="1">
      <c r="A17" s="13" t="s">
        <v>157</v>
      </c>
      <c r="B17" s="14">
        <v>1821</v>
      </c>
      <c r="C17" s="15">
        <v>0</v>
      </c>
      <c r="D17" s="15">
        <v>0</v>
      </c>
      <c r="E17" s="15">
        <v>0</v>
      </c>
    </row>
    <row r="18" spans="1:5" ht="16.5" customHeight="1">
      <c r="A18" s="13" t="s">
        <v>158</v>
      </c>
      <c r="B18" s="14">
        <v>1822</v>
      </c>
      <c r="C18" s="15">
        <v>0</v>
      </c>
      <c r="D18" s="15">
        <v>0</v>
      </c>
      <c r="E18" s="15">
        <v>0</v>
      </c>
    </row>
    <row r="19" spans="1:5" ht="17.25" customHeight="1">
      <c r="A19" s="13" t="s">
        <v>159</v>
      </c>
      <c r="B19" s="14">
        <v>1823</v>
      </c>
      <c r="C19" s="15">
        <v>0</v>
      </c>
      <c r="D19" s="15">
        <v>0</v>
      </c>
      <c r="E19" s="15">
        <v>0</v>
      </c>
    </row>
    <row r="20" spans="1:5" ht="17.25" customHeight="1">
      <c r="A20" s="13" t="s">
        <v>160</v>
      </c>
      <c r="B20" s="14">
        <v>1824</v>
      </c>
      <c r="C20" s="15">
        <v>0</v>
      </c>
      <c r="D20" s="15">
        <v>0</v>
      </c>
      <c r="E20" s="15">
        <v>0</v>
      </c>
    </row>
    <row r="21" spans="1:5" ht="16.5" customHeight="1">
      <c r="A21" s="13" t="s">
        <v>161</v>
      </c>
      <c r="B21" s="14">
        <v>1825</v>
      </c>
      <c r="C21" s="15">
        <v>0</v>
      </c>
      <c r="D21" s="15">
        <v>0</v>
      </c>
      <c r="E21" s="15">
        <v>0</v>
      </c>
    </row>
    <row r="22" spans="1:5" ht="17.25" customHeight="1">
      <c r="A22" s="13" t="s">
        <v>162</v>
      </c>
      <c r="B22" s="14">
        <v>1826</v>
      </c>
      <c r="C22" s="15">
        <v>0</v>
      </c>
      <c r="D22" s="15">
        <v>0</v>
      </c>
      <c r="E22" s="15">
        <v>0</v>
      </c>
    </row>
    <row r="23" spans="1:5" ht="17.25" customHeight="1">
      <c r="A23" s="13" t="s">
        <v>163</v>
      </c>
      <c r="B23" s="14">
        <v>1827</v>
      </c>
      <c r="C23" s="15">
        <v>0</v>
      </c>
      <c r="D23" s="15">
        <v>0</v>
      </c>
      <c r="E23" s="15">
        <v>0</v>
      </c>
    </row>
    <row r="24" spans="1:5" ht="16.5" customHeight="1">
      <c r="A24" s="13" t="s">
        <v>164</v>
      </c>
      <c r="B24" s="14">
        <v>1828</v>
      </c>
      <c r="C24" s="15">
        <v>0</v>
      </c>
      <c r="D24" s="15">
        <v>0</v>
      </c>
      <c r="E24" s="15">
        <v>0</v>
      </c>
    </row>
    <row r="25" spans="1:5" ht="17.25" customHeight="1">
      <c r="A25" s="13" t="s">
        <v>165</v>
      </c>
      <c r="B25" s="14">
        <v>1829</v>
      </c>
      <c r="C25" s="15">
        <v>0</v>
      </c>
      <c r="D25" s="15">
        <v>0</v>
      </c>
      <c r="E25" s="15">
        <v>0</v>
      </c>
    </row>
    <row r="26" spans="1:5" ht="16.5" customHeight="1">
      <c r="A26" s="13" t="s">
        <v>166</v>
      </c>
      <c r="B26" s="14">
        <v>1830</v>
      </c>
      <c r="C26" s="15">
        <v>0</v>
      </c>
      <c r="D26" s="15">
        <v>0</v>
      </c>
      <c r="E26" s="15">
        <v>0</v>
      </c>
    </row>
    <row r="27" spans="1:5" ht="17.25" customHeight="1">
      <c r="A27" s="13" t="s">
        <v>167</v>
      </c>
      <c r="B27" s="14">
        <v>1831</v>
      </c>
      <c r="C27" s="15">
        <v>0</v>
      </c>
      <c r="D27" s="15">
        <v>0</v>
      </c>
      <c r="E27" s="15">
        <v>0</v>
      </c>
    </row>
    <row r="28" spans="1:5" ht="17.25" customHeight="1">
      <c r="A28" s="13" t="s">
        <v>168</v>
      </c>
      <c r="B28" s="14">
        <v>1832</v>
      </c>
      <c r="C28" s="15">
        <v>0</v>
      </c>
      <c r="D28" s="15">
        <v>0</v>
      </c>
      <c r="E28" s="15">
        <v>0</v>
      </c>
    </row>
    <row r="29" spans="1:5" ht="16.5" customHeight="1">
      <c r="A29" s="13" t="s">
        <v>169</v>
      </c>
      <c r="B29" s="14">
        <v>1833</v>
      </c>
      <c r="C29" s="15">
        <v>0</v>
      </c>
      <c r="D29" s="15">
        <v>0</v>
      </c>
      <c r="E29" s="15">
        <v>0</v>
      </c>
    </row>
    <row r="30" spans="1:5" ht="17.25" customHeight="1">
      <c r="A30" s="13" t="s">
        <v>170</v>
      </c>
      <c r="B30" s="14">
        <v>1834</v>
      </c>
      <c r="C30" s="15">
        <v>0</v>
      </c>
      <c r="D30" s="15">
        <v>0</v>
      </c>
      <c r="E30" s="15">
        <v>0</v>
      </c>
    </row>
    <row r="31" spans="1:5" ht="16.5" customHeight="1">
      <c r="A31" s="13" t="s">
        <v>171</v>
      </c>
      <c r="B31" s="14">
        <v>1835</v>
      </c>
      <c r="C31" s="15">
        <v>0</v>
      </c>
      <c r="D31" s="15">
        <v>0</v>
      </c>
      <c r="E31" s="15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7">
      <selection activeCell="A1" sqref="A1:E1"/>
    </sheetView>
  </sheetViews>
  <sheetFormatPr defaultColWidth="9.140625" defaultRowHeight="12.75"/>
  <cols>
    <col min="1" max="1" width="32.421875" style="0" customWidth="1"/>
    <col min="2" max="2" width="6.00390625" style="0" customWidth="1"/>
    <col min="3" max="3" width="19.28125" style="0" customWidth="1"/>
    <col min="4" max="4" width="19.140625" style="0" customWidth="1"/>
    <col min="5" max="5" width="19.28125" style="0" customWidth="1"/>
  </cols>
  <sheetData>
    <row r="1" spans="1:5" ht="41.25" customHeight="1">
      <c r="A1" s="30" t="s">
        <v>252</v>
      </c>
      <c r="B1" s="30"/>
      <c r="C1" s="30"/>
      <c r="D1" s="30"/>
      <c r="E1" s="30"/>
    </row>
    <row r="2" spans="1:5" ht="3.75" customHeight="1">
      <c r="A2" s="11"/>
      <c r="B2" s="11"/>
      <c r="C2" s="11"/>
      <c r="D2" s="11"/>
      <c r="E2" s="11"/>
    </row>
    <row r="3" spans="1:5" ht="86.25" customHeight="1">
      <c r="A3" s="12" t="s">
        <v>22</v>
      </c>
      <c r="B3" s="12" t="s">
        <v>23</v>
      </c>
      <c r="C3" s="12" t="s">
        <v>249</v>
      </c>
      <c r="D3" s="12" t="s">
        <v>250</v>
      </c>
      <c r="E3" s="12" t="s">
        <v>251</v>
      </c>
    </row>
    <row r="4" spans="1:5" ht="17.25" customHeight="1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</row>
    <row r="5" spans="1:5" ht="39.75" customHeight="1">
      <c r="A5" s="13" t="s">
        <v>253</v>
      </c>
      <c r="B5" s="14">
        <v>1900</v>
      </c>
      <c r="C5" s="15">
        <v>0</v>
      </c>
      <c r="D5" s="15">
        <v>0</v>
      </c>
      <c r="E5" s="15">
        <v>0</v>
      </c>
    </row>
    <row r="6" spans="1:5" ht="17.25" customHeight="1">
      <c r="A6" s="13" t="s">
        <v>188</v>
      </c>
      <c r="B6" s="14">
        <v>1910</v>
      </c>
      <c r="C6" s="15">
        <v>0</v>
      </c>
      <c r="D6" s="15">
        <v>0</v>
      </c>
      <c r="E6" s="15">
        <v>0</v>
      </c>
    </row>
    <row r="7" spans="1:5" ht="17.25" customHeight="1">
      <c r="A7" s="13" t="s">
        <v>189</v>
      </c>
      <c r="B7" s="14">
        <v>1911</v>
      </c>
      <c r="C7" s="15">
        <v>0</v>
      </c>
      <c r="D7" s="15">
        <v>0</v>
      </c>
      <c r="E7" s="15">
        <v>0</v>
      </c>
    </row>
    <row r="8" spans="1:5" ht="16.5" customHeight="1">
      <c r="A8" s="13" t="s">
        <v>190</v>
      </c>
      <c r="B8" s="14">
        <v>1912</v>
      </c>
      <c r="C8" s="15">
        <v>0</v>
      </c>
      <c r="D8" s="15">
        <v>0</v>
      </c>
      <c r="E8" s="15">
        <v>0</v>
      </c>
    </row>
    <row r="9" spans="1:5" ht="17.25" customHeight="1">
      <c r="A9" s="13" t="s">
        <v>191</v>
      </c>
      <c r="B9" s="14">
        <v>1913</v>
      </c>
      <c r="C9" s="15">
        <v>0</v>
      </c>
      <c r="D9" s="15">
        <v>0</v>
      </c>
      <c r="E9" s="15">
        <v>0</v>
      </c>
    </row>
    <row r="10" spans="1:5" ht="17.25" customHeight="1">
      <c r="A10" s="13" t="s">
        <v>192</v>
      </c>
      <c r="B10" s="14">
        <v>1914</v>
      </c>
      <c r="C10" s="15">
        <v>0</v>
      </c>
      <c r="D10" s="15">
        <v>0</v>
      </c>
      <c r="E10" s="15">
        <v>0</v>
      </c>
    </row>
    <row r="11" spans="1:5" ht="16.5" customHeight="1">
      <c r="A11" s="13" t="s">
        <v>193</v>
      </c>
      <c r="B11" s="14">
        <v>1915</v>
      </c>
      <c r="C11" s="15">
        <v>0</v>
      </c>
      <c r="D11" s="15">
        <v>0</v>
      </c>
      <c r="E11" s="15">
        <v>0</v>
      </c>
    </row>
    <row r="12" spans="1:5" ht="17.25" customHeight="1">
      <c r="A12" s="13" t="s">
        <v>194</v>
      </c>
      <c r="B12" s="14">
        <v>1916</v>
      </c>
      <c r="C12" s="15">
        <v>0</v>
      </c>
      <c r="D12" s="15">
        <v>0</v>
      </c>
      <c r="E12" s="15">
        <v>0</v>
      </c>
    </row>
    <row r="13" spans="1:5" ht="16.5" customHeight="1">
      <c r="A13" s="13" t="s">
        <v>195</v>
      </c>
      <c r="B13" s="14">
        <v>1917</v>
      </c>
      <c r="C13" s="15">
        <v>0</v>
      </c>
      <c r="D13" s="15">
        <v>0</v>
      </c>
      <c r="E13" s="15">
        <v>0</v>
      </c>
    </row>
    <row r="14" spans="1:5" ht="17.25" customHeight="1">
      <c r="A14" s="13" t="s">
        <v>196</v>
      </c>
      <c r="B14" s="14">
        <v>1918</v>
      </c>
      <c r="C14" s="15">
        <v>0</v>
      </c>
      <c r="D14" s="15">
        <v>0</v>
      </c>
      <c r="E14" s="15">
        <v>0</v>
      </c>
    </row>
    <row r="15" spans="1:5" ht="17.25" customHeight="1">
      <c r="A15" s="13" t="s">
        <v>197</v>
      </c>
      <c r="B15" s="14">
        <v>1919</v>
      </c>
      <c r="C15" s="15">
        <v>0</v>
      </c>
      <c r="D15" s="15">
        <v>0</v>
      </c>
      <c r="E15" s="15">
        <v>0</v>
      </c>
    </row>
    <row r="16" spans="1:5" ht="16.5" customHeight="1">
      <c r="A16" s="13" t="s">
        <v>198</v>
      </c>
      <c r="B16" s="14">
        <v>1920</v>
      </c>
      <c r="C16" s="15">
        <v>0</v>
      </c>
      <c r="D16" s="15">
        <v>0</v>
      </c>
      <c r="E16" s="15">
        <v>0</v>
      </c>
    </row>
    <row r="17" spans="1:5" ht="17.25" customHeight="1">
      <c r="A17" s="13" t="s">
        <v>199</v>
      </c>
      <c r="B17" s="14">
        <v>1921</v>
      </c>
      <c r="C17" s="15">
        <v>0</v>
      </c>
      <c r="D17" s="15">
        <v>0</v>
      </c>
      <c r="E17" s="15">
        <v>0</v>
      </c>
    </row>
    <row r="18" spans="1:5" ht="17.25" customHeight="1">
      <c r="A18" s="13" t="s">
        <v>200</v>
      </c>
      <c r="B18" s="14">
        <v>1922</v>
      </c>
      <c r="C18" s="15">
        <v>0</v>
      </c>
      <c r="D18" s="15">
        <v>0</v>
      </c>
      <c r="E18" s="15">
        <v>0</v>
      </c>
    </row>
    <row r="19" spans="1:5" ht="16.5" customHeight="1">
      <c r="A19" s="13" t="s">
        <v>201</v>
      </c>
      <c r="B19" s="14">
        <v>1923</v>
      </c>
      <c r="C19" s="15">
        <v>0</v>
      </c>
      <c r="D19" s="15">
        <v>0</v>
      </c>
      <c r="E19" s="15">
        <v>0</v>
      </c>
    </row>
    <row r="20" spans="1:5" ht="17.25" customHeight="1">
      <c r="A20" s="13" t="s">
        <v>202</v>
      </c>
      <c r="B20" s="14">
        <v>1924</v>
      </c>
      <c r="C20" s="15">
        <v>0</v>
      </c>
      <c r="D20" s="15">
        <v>0</v>
      </c>
      <c r="E20" s="15">
        <v>0</v>
      </c>
    </row>
    <row r="21" spans="1:5" ht="16.5" customHeight="1">
      <c r="A21" s="13" t="s">
        <v>203</v>
      </c>
      <c r="B21" s="14">
        <v>1925</v>
      </c>
      <c r="C21" s="15">
        <v>0</v>
      </c>
      <c r="D21" s="15">
        <v>0</v>
      </c>
      <c r="E21" s="15">
        <v>0</v>
      </c>
    </row>
    <row r="22" spans="1:5" ht="17.25" customHeight="1">
      <c r="A22" s="13" t="s">
        <v>204</v>
      </c>
      <c r="B22" s="14">
        <v>1926</v>
      </c>
      <c r="C22" s="15">
        <v>0</v>
      </c>
      <c r="D22" s="15">
        <v>0</v>
      </c>
      <c r="E22" s="15">
        <v>0</v>
      </c>
    </row>
    <row r="23" spans="1:5" ht="17.25" customHeight="1">
      <c r="A23" s="13" t="s">
        <v>205</v>
      </c>
      <c r="B23" s="14">
        <v>1927</v>
      </c>
      <c r="C23" s="15">
        <v>0</v>
      </c>
      <c r="D23" s="15">
        <v>0</v>
      </c>
      <c r="E23" s="15">
        <v>0</v>
      </c>
    </row>
    <row r="24" spans="1:5" ht="16.5" customHeight="1">
      <c r="A24" s="13" t="s">
        <v>206</v>
      </c>
      <c r="B24" s="14">
        <v>1928</v>
      </c>
      <c r="C24" s="15">
        <v>0</v>
      </c>
      <c r="D24" s="15">
        <v>0</v>
      </c>
      <c r="E24" s="15">
        <v>0</v>
      </c>
    </row>
    <row r="25" spans="1:5" ht="17.25" customHeight="1">
      <c r="A25" s="13" t="s">
        <v>207</v>
      </c>
      <c r="B25" s="14">
        <v>1929</v>
      </c>
      <c r="C25" s="15">
        <v>0</v>
      </c>
      <c r="D25" s="15">
        <v>0</v>
      </c>
      <c r="E25" s="15">
        <v>0</v>
      </c>
    </row>
    <row r="26" spans="1:5" ht="17.25" customHeight="1">
      <c r="A26" s="13" t="s">
        <v>208</v>
      </c>
      <c r="B26" s="14">
        <v>1930</v>
      </c>
      <c r="C26" s="15">
        <v>0</v>
      </c>
      <c r="D26" s="15">
        <v>0</v>
      </c>
      <c r="E26" s="15">
        <v>0</v>
      </c>
    </row>
    <row r="27" spans="1:5" ht="16.5" customHeight="1">
      <c r="A27" s="13" t="s">
        <v>209</v>
      </c>
      <c r="B27" s="14">
        <v>1931</v>
      </c>
      <c r="C27" s="15">
        <v>0</v>
      </c>
      <c r="D27" s="15">
        <v>0</v>
      </c>
      <c r="E27" s="15">
        <v>0</v>
      </c>
    </row>
    <row r="28" spans="1:5" ht="17.25" customHeight="1">
      <c r="A28" s="13" t="s">
        <v>210</v>
      </c>
      <c r="B28" s="14">
        <v>1932</v>
      </c>
      <c r="C28" s="15">
        <v>0</v>
      </c>
      <c r="D28" s="15">
        <v>0</v>
      </c>
      <c r="E28" s="15">
        <v>0</v>
      </c>
    </row>
    <row r="29" spans="1:5" ht="16.5" customHeight="1">
      <c r="A29" s="13" t="s">
        <v>211</v>
      </c>
      <c r="B29" s="14">
        <v>1933</v>
      </c>
      <c r="C29" s="15">
        <v>0</v>
      </c>
      <c r="D29" s="15">
        <v>0</v>
      </c>
      <c r="E29" s="15">
        <v>0</v>
      </c>
    </row>
    <row r="30" spans="1:5" ht="17.25" customHeight="1">
      <c r="A30" s="13" t="s">
        <v>212</v>
      </c>
      <c r="B30" s="14">
        <v>1934</v>
      </c>
      <c r="C30" s="15">
        <v>0</v>
      </c>
      <c r="D30" s="15">
        <v>0</v>
      </c>
      <c r="E30" s="15">
        <v>0</v>
      </c>
    </row>
    <row r="31" spans="1:5" ht="17.25" customHeight="1">
      <c r="A31" s="13" t="s">
        <v>213</v>
      </c>
      <c r="B31" s="14">
        <v>1935</v>
      </c>
      <c r="C31" s="15">
        <v>0</v>
      </c>
      <c r="D31" s="15">
        <v>0</v>
      </c>
      <c r="E31" s="15">
        <v>0</v>
      </c>
    </row>
    <row r="32" spans="1:5" ht="16.5" customHeight="1">
      <c r="A32" s="13" t="s">
        <v>214</v>
      </c>
      <c r="B32" s="14">
        <v>1936</v>
      </c>
      <c r="C32" s="15">
        <v>0</v>
      </c>
      <c r="D32" s="15">
        <v>0</v>
      </c>
      <c r="E32" s="15">
        <v>0</v>
      </c>
    </row>
    <row r="33" spans="1:5" ht="17.25" customHeight="1">
      <c r="A33" s="13" t="s">
        <v>215</v>
      </c>
      <c r="B33" s="14">
        <v>1937</v>
      </c>
      <c r="C33" s="15">
        <v>0</v>
      </c>
      <c r="D33" s="15">
        <v>0</v>
      </c>
      <c r="E33" s="15">
        <v>0</v>
      </c>
    </row>
    <row r="34" spans="1:5" ht="16.5" customHeight="1">
      <c r="A34" s="13" t="s">
        <v>216</v>
      </c>
      <c r="B34" s="14">
        <v>1938</v>
      </c>
      <c r="C34" s="15">
        <v>0</v>
      </c>
      <c r="D34" s="15">
        <v>0</v>
      </c>
      <c r="E34" s="15">
        <v>0</v>
      </c>
    </row>
    <row r="35" spans="1:5" ht="17.25" customHeight="1">
      <c r="A35" s="13" t="s">
        <v>217</v>
      </c>
      <c r="B35" s="14">
        <v>1939</v>
      </c>
      <c r="C35" s="15">
        <v>0</v>
      </c>
      <c r="D35" s="15">
        <v>0</v>
      </c>
      <c r="E35" s="15">
        <v>0</v>
      </c>
    </row>
    <row r="36" spans="1:5" ht="17.25" customHeight="1">
      <c r="A36" s="13" t="s">
        <v>218</v>
      </c>
      <c r="B36" s="14">
        <v>1940</v>
      </c>
      <c r="C36" s="15">
        <v>0</v>
      </c>
      <c r="D36" s="15">
        <v>0</v>
      </c>
      <c r="E36" s="15">
        <v>0</v>
      </c>
    </row>
    <row r="37" spans="1:5" ht="16.5" customHeight="1">
      <c r="A37" s="13" t="s">
        <v>219</v>
      </c>
      <c r="B37" s="14">
        <v>1941</v>
      </c>
      <c r="C37" s="15">
        <v>0</v>
      </c>
      <c r="D37" s="15">
        <v>0</v>
      </c>
      <c r="E37" s="15">
        <v>0</v>
      </c>
    </row>
    <row r="38" spans="1:5" ht="17.25" customHeight="1">
      <c r="A38" s="13" t="s">
        <v>220</v>
      </c>
      <c r="B38" s="14">
        <v>1942</v>
      </c>
      <c r="C38" s="15">
        <v>0</v>
      </c>
      <c r="D38" s="15">
        <v>0</v>
      </c>
      <c r="E38" s="15">
        <v>0</v>
      </c>
    </row>
    <row r="39" spans="1:5" ht="17.25" customHeight="1">
      <c r="A39" s="13" t="s">
        <v>221</v>
      </c>
      <c r="B39" s="14">
        <v>1943</v>
      </c>
      <c r="C39" s="15">
        <v>0</v>
      </c>
      <c r="D39" s="15">
        <v>0</v>
      </c>
      <c r="E39" s="15">
        <v>0</v>
      </c>
    </row>
    <row r="40" spans="1:5" ht="16.5" customHeight="1">
      <c r="A40" s="13" t="s">
        <v>222</v>
      </c>
      <c r="B40" s="14">
        <v>1944</v>
      </c>
      <c r="C40" s="15">
        <v>0</v>
      </c>
      <c r="D40" s="15">
        <v>0</v>
      </c>
      <c r="E40" s="15">
        <v>0</v>
      </c>
    </row>
    <row r="41" spans="1:5" ht="17.25" customHeight="1">
      <c r="A41" s="13" t="s">
        <v>223</v>
      </c>
      <c r="B41" s="14">
        <v>1945</v>
      </c>
      <c r="C41" s="15">
        <v>0</v>
      </c>
      <c r="D41" s="15">
        <v>0</v>
      </c>
      <c r="E41" s="15">
        <v>0</v>
      </c>
    </row>
    <row r="42" spans="1:5" ht="16.5" customHeight="1">
      <c r="A42" s="13" t="s">
        <v>224</v>
      </c>
      <c r="B42" s="14">
        <v>1946</v>
      </c>
      <c r="C42" s="15">
        <v>0</v>
      </c>
      <c r="D42" s="15">
        <v>0</v>
      </c>
      <c r="E42" s="15">
        <v>0</v>
      </c>
    </row>
    <row r="43" spans="1:5" ht="17.25" customHeight="1">
      <c r="A43" s="13" t="s">
        <v>225</v>
      </c>
      <c r="B43" s="14">
        <v>1947</v>
      </c>
      <c r="C43" s="15">
        <v>0</v>
      </c>
      <c r="D43" s="15">
        <v>0</v>
      </c>
      <c r="E43" s="15">
        <v>0</v>
      </c>
    </row>
    <row r="44" spans="1:5" ht="17.25" customHeight="1">
      <c r="A44" s="13" t="s">
        <v>226</v>
      </c>
      <c r="B44" s="14">
        <v>1948</v>
      </c>
      <c r="C44" s="15">
        <v>0</v>
      </c>
      <c r="D44" s="15">
        <v>0</v>
      </c>
      <c r="E44" s="15">
        <v>0</v>
      </c>
    </row>
    <row r="45" spans="1:5" ht="16.5" customHeight="1">
      <c r="A45" s="13" t="s">
        <v>227</v>
      </c>
      <c r="B45" s="14">
        <v>1949</v>
      </c>
      <c r="C45" s="15">
        <v>0</v>
      </c>
      <c r="D45" s="15">
        <v>0</v>
      </c>
      <c r="E45" s="15">
        <v>0</v>
      </c>
    </row>
    <row r="46" spans="1:5" ht="17.25" customHeight="1">
      <c r="A46" s="13" t="s">
        <v>241</v>
      </c>
      <c r="B46" s="14">
        <v>1950</v>
      </c>
      <c r="C46" s="15">
        <v>0</v>
      </c>
      <c r="D46" s="15">
        <v>0</v>
      </c>
      <c r="E46" s="15">
        <v>0</v>
      </c>
    </row>
    <row r="47" spans="1:5" ht="17.25" customHeight="1">
      <c r="A47" s="13" t="s">
        <v>242</v>
      </c>
      <c r="B47" s="14">
        <v>1951</v>
      </c>
      <c r="C47" s="15">
        <v>0</v>
      </c>
      <c r="D47" s="15">
        <v>0</v>
      </c>
      <c r="E47" s="15">
        <v>0</v>
      </c>
    </row>
    <row r="48" spans="1:5" ht="16.5" customHeight="1">
      <c r="A48" s="13" t="s">
        <v>243</v>
      </c>
      <c r="B48" s="14">
        <v>1952</v>
      </c>
      <c r="C48" s="15">
        <v>0</v>
      </c>
      <c r="D48" s="15">
        <v>0</v>
      </c>
      <c r="E48" s="15">
        <v>0</v>
      </c>
    </row>
    <row r="49" spans="1:5" ht="17.25" customHeight="1">
      <c r="A49" s="13" t="s">
        <v>244</v>
      </c>
      <c r="B49" s="14">
        <v>1953</v>
      </c>
      <c r="C49" s="15">
        <v>0</v>
      </c>
      <c r="D49" s="15">
        <v>0</v>
      </c>
      <c r="E49" s="15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Анатольевна Арканова</cp:lastModifiedBy>
  <dcterms:modified xsi:type="dcterms:W3CDTF">2021-04-27T10:42:04Z</dcterms:modified>
  <cp:category/>
  <cp:version/>
  <cp:contentType/>
  <cp:contentStatus/>
</cp:coreProperties>
</file>