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Олина флешка\статистика\Приложение\"/>
    </mc:Choice>
  </mc:AlternateContent>
  <bookViews>
    <workbookView xWindow="0" yWindow="0" windowWidth="24000" windowHeight="8835"/>
  </bookViews>
  <sheets>
    <sheet name="МО" sheetId="1" r:id="rId1"/>
    <sheet name="Лист3" sheetId="3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9" i="1" l="1"/>
  <c r="M139" i="1"/>
  <c r="N139" i="1"/>
  <c r="O139" i="1"/>
  <c r="R139" i="1"/>
  <c r="S139" i="1"/>
  <c r="T139" i="1"/>
  <c r="U139" i="1"/>
  <c r="Q62" i="1" l="1"/>
  <c r="Q56" i="1"/>
  <c r="P56" i="1"/>
  <c r="Q139" i="1" l="1"/>
  <c r="P139" i="1"/>
</calcChain>
</file>

<file path=xl/sharedStrings.xml><?xml version="1.0" encoding="utf-8"?>
<sst xmlns="http://schemas.openxmlformats.org/spreadsheetml/2006/main" count="479" uniqueCount="81">
  <si>
    <t>тыс.руб.</t>
  </si>
  <si>
    <t>Показатели</t>
  </si>
  <si>
    <t>Код строки</t>
  </si>
  <si>
    <t>А</t>
  </si>
  <si>
    <t>Б</t>
  </si>
  <si>
    <t>1.Количество налогоплательщиков, единиц из них:</t>
  </si>
  <si>
    <t>которыми исчислен налог к уплате и  не применяющие налоговые льготы</t>
  </si>
  <si>
    <t>применяющие налоговые льготы, из них</t>
  </si>
  <si>
    <t>применяющие льготы, установленные ст. 381, 385.1 НК РФ, Федеральным законом от 08.06.2020 № 172-ФЗ, в том числе по кодам льгот:</t>
  </si>
  <si>
    <t>2010221</t>
  </si>
  <si>
    <t>2010222</t>
  </si>
  <si>
    <t>2010223</t>
  </si>
  <si>
    <t>2010224</t>
  </si>
  <si>
    <t>2010225</t>
  </si>
  <si>
    <t>2010226</t>
  </si>
  <si>
    <t>2010236</t>
  </si>
  <si>
    <t>2010258</t>
  </si>
  <si>
    <t>2010331</t>
  </si>
  <si>
    <t>2010332</t>
  </si>
  <si>
    <t>2010333</t>
  </si>
  <si>
    <t>2010253</t>
  </si>
  <si>
    <t>2010255</t>
  </si>
  <si>
    <t>2010256</t>
  </si>
  <si>
    <t>2010335</t>
  </si>
  <si>
    <t>2010336</t>
  </si>
  <si>
    <t>2010401</t>
  </si>
  <si>
    <t>2010402</t>
  </si>
  <si>
    <t>2010340</t>
  </si>
  <si>
    <t>2010337</t>
  </si>
  <si>
    <t>2010338</t>
  </si>
  <si>
    <t>2010341</t>
  </si>
  <si>
    <t>2010342</t>
  </si>
  <si>
    <t>2010501</t>
  </si>
  <si>
    <t>2010502</t>
  </si>
  <si>
    <t>2010503</t>
  </si>
  <si>
    <t>2010504</t>
  </si>
  <si>
    <t>применяющие льготы, предоставляемые в соответствии со ст. 7 НК РФ международными договорами Российской Федерации</t>
  </si>
  <si>
    <t>применяющие льготы, предоставляемые в соответствии с п.7 ст. 346.35 НК РФ инвесторам по СРП</t>
  </si>
  <si>
    <t>применяющие льготы, установленные в соответствии с п.2 ст. 372 НК РФ органами законодательной власти субъектов РФ, в том числе по кодам льгот:</t>
  </si>
  <si>
    <t>2012000</t>
  </si>
  <si>
    <t>2012400</t>
  </si>
  <si>
    <t>2012500</t>
  </si>
  <si>
    <t>количество налогоплательщиков, применяющих, установленную законом субъекта Российской Федерации ставку в размере «0» процентов</t>
  </si>
  <si>
    <t>2. Остаточная стоимость недвижимого имущества, признаваемого объектом налогообложения, на 31.12.2020, в том числе</t>
  </si>
  <si>
    <t>остаточная стоимость льготируемого недвижимого имущества</t>
  </si>
  <si>
    <t>3. Среднегодовая стоимость недвижимого имущества за налоговый период, в том числе</t>
  </si>
  <si>
    <t>среднегодовая стоимость необлагаемого налогом недвижимого имущества за налоговый период</t>
  </si>
  <si>
    <t>4. Кадастровая стоимость, в том числе:</t>
  </si>
  <si>
    <t>объектов недвижимого имущества, указанных в пп. 1 и 2 п. 1 ст. 378.2 НК РФ</t>
  </si>
  <si>
    <t>объектов недвижимого имущества, указанных в пп. 3 п. 1 ст. 378.2 НК РФ</t>
  </si>
  <si>
    <t>объектов недвижимого имущества, указанных в пп. 4 п. 1 ст. 378.2 НК РФ</t>
  </si>
  <si>
    <t>необлагаемая налогом кадастровая стоимость, в том числе</t>
  </si>
  <si>
    <t>5. Налоговая база</t>
  </si>
  <si>
    <t>среднегодовая стоимость имущества</t>
  </si>
  <si>
    <t>кадастровая стоимость, в том числе:</t>
  </si>
  <si>
    <t>6. Сумма налога, исчисленная к уплате в бюджет, в том числе</t>
  </si>
  <si>
    <t>исходя из среднегодовой стоимости, в том числе:</t>
  </si>
  <si>
    <t>имущества, ставки по которому устанавливаются в соответствии с п.3.2 ст. 380 НК РФ</t>
  </si>
  <si>
    <t>исходя из кадастровой стоимости, в том числе:</t>
  </si>
  <si>
    <t>7. Сумма налога, не поступившая в бюджет в связи с предоставлением налогоплательщикам налоговых льгот, в отношении имущества, налоговая база по которому исчисляется как среднегодовая стоимость, в том числе:</t>
  </si>
  <si>
    <t>по льготам, установленным ст. 381, 385.1 НК РФ, Федеральным законом от 08.06.2020 № 172-ФЗ, в том числе по кодам льгот:</t>
  </si>
  <si>
    <t>по льготам, предоставляемым в соответствии со ст. 7 НК РФ международными договорами Российской Федерации</t>
  </si>
  <si>
    <t>по льготам, предоставляемым в соответствии с п.7 ст. 346.35 НК РФ инвесторам по СРП</t>
  </si>
  <si>
    <t>по льготам, установленным в соответствии с п.2 ст. 372 НК РФ органами законодательной власти субъектов РФ, в том числе по кодам льгот</t>
  </si>
  <si>
    <t>8. Сумма налога, не поступившая в бюджет в связи с предоставлением налогоплательщикам налоговых льгот, в отношении имущества, налоговая база по которому исчисляется как кадастровая стоимость, в том числе:</t>
  </si>
  <si>
    <t>9. Сумма налога, не поступившая в бюджет в связи с применением налоговой ставки по п. 3.1 статьи 380 НК РФ</t>
  </si>
  <si>
    <t>10. Сумма налога, не поступившая в бюджет в связи с исчислением налога с учетом статьи 385.3 НК РФ</t>
  </si>
  <si>
    <t>11. Контрольная сумма</t>
  </si>
  <si>
    <t>Отчет о налоговой базе и структуре начислений по налогу на имущество организаций
за 2020 год</t>
  </si>
  <si>
    <t>Балаклавский муниципальный округ</t>
  </si>
  <si>
    <t>город Инкерман</t>
  </si>
  <si>
    <t>Орлиновский муниципальный округ</t>
  </si>
  <si>
    <t>Терновский муниципальный округ</t>
  </si>
  <si>
    <t>Гагаринский муниципальный округ</t>
  </si>
  <si>
    <t>Ленинский муниципальный округ</t>
  </si>
  <si>
    <t xml:space="preserve">
Нахимовский муниципальный округ
</t>
  </si>
  <si>
    <t>Верхнесадовский муниципальный округ</t>
  </si>
  <si>
    <t>Андреевский муниципальный округ</t>
  </si>
  <si>
    <t>Качинский муниципальный округ</t>
  </si>
  <si>
    <t xml:space="preserve">Муниципальные образования города федерального значения Севастополя
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</si>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</sst>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3" fillId="0" borderId="1" xfId="0" applyFont="1" applyBorder="1"/>
    <xf numFmtId="0" fontId="6" fillId="0" borderId="1" xfId="0" applyFont="1" applyBorder="1"/>
    <xf numFmtId="0" fontId="3" fillId="2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0" fontId="3" fillId="0" borderId="2" xfId="0" applyFont="1" applyBorder="1"/>
    <xf numFmtId="0" fontId="2" fillId="0" borderId="1" xfId="0" applyNumberFormat="1" applyFont="1" applyFill="1" applyBorder="1" applyAlignment="1" applyProtection="1">
      <alignment horizontal="center" vertical="center" wrapText="1" readingOrder="1"/>
    </xf>
    <xf numFmtId="1" fontId="2" fillId="0" borderId="1" xfId="0" applyNumberFormat="1" applyFont="1" applyFill="1" applyBorder="1" applyAlignment="1" applyProtection="1">
      <alignment horizontal="center" vertical="center" wrapText="1" readingOrder="1"/>
    </xf>
    <xf numFmtId="1" fontId="5" fillId="0" borderId="1" xfId="0" applyNumberFormat="1" applyFont="1" applyFill="1" applyBorder="1" applyAlignment="1" applyProtection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0" xfId="0" applyFont="1"/>
    <xf numFmtId="0" fontId="11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center" wrapText="1" readingOrder="1"/>
    </xf>
    <xf numFmtId="0" fontId="5" fillId="0" borderId="1" xfId="0" applyNumberFormat="1" applyFont="1" applyFill="1" applyBorder="1" applyAlignment="1" applyProtection="1">
      <alignment horizontal="left" vertical="center" wrapText="1" readingOrder="1"/>
    </xf>
    <xf numFmtId="0" fontId="1" fillId="0" borderId="0" xfId="0" applyNumberFormat="1" applyFont="1" applyFill="1" applyBorder="1" applyAlignment="1" applyProtection="1">
      <alignment horizontal="center" vertical="top" wrapText="1" readingOrder="1"/>
    </xf>
    <xf numFmtId="0" fontId="2" fillId="0" borderId="1" xfId="0" applyNumberFormat="1" applyFont="1" applyFill="1" applyBorder="1" applyAlignment="1" applyProtection="1">
      <alignment horizontal="right" vertical="top" readingOrder="1"/>
    </xf>
    <xf numFmtId="0" fontId="2" fillId="0" borderId="1" xfId="0" applyNumberFormat="1" applyFont="1" applyFill="1" applyBorder="1" applyAlignment="1" applyProtection="1">
      <alignment horizontal="center" vertical="center" wrapText="1" readingOrder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tabSelected="1" topLeftCell="A121" workbookViewId="0">
      <selection activeCell="P126" sqref="P126"/>
    </sheetView>
  </sheetViews>
  <sheetFormatPr defaultRowHeight="15" x14ac:dyDescent="0.25"/>
  <cols>
    <col min="4" max="4" width="3.42578125" customWidth="1"/>
    <col min="5" max="8" width="9.140625" hidden="1" customWidth="1"/>
    <col min="9" max="9" width="15.140625" customWidth="1"/>
    <col min="11" max="11" width="12.140625" customWidth="1"/>
    <col min="12" max="12" width="12.42578125" customWidth="1"/>
    <col min="14" max="14" width="12.7109375" customWidth="1"/>
    <col min="15" max="15" width="12.5703125" customWidth="1"/>
    <col min="16" max="17" width="11.7109375" customWidth="1"/>
    <col min="18" max="18" width="12.140625" customWidth="1"/>
    <col min="19" max="19" width="14.42578125" customWidth="1"/>
    <col min="20" max="20" width="12.42578125" customWidth="1"/>
    <col min="21" max="21" width="12.85546875" customWidth="1"/>
  </cols>
  <sheetData>
    <row r="1" spans="1:21" ht="46.5" customHeight="1" x14ac:dyDescent="0.25">
      <c r="A1" s="19" t="s">
        <v>68</v>
      </c>
      <c r="B1" s="19"/>
      <c r="C1" s="19"/>
      <c r="D1" s="19"/>
      <c r="E1" s="19"/>
      <c r="F1" s="19"/>
      <c r="G1" s="19"/>
      <c r="H1" s="19"/>
      <c r="I1" s="19"/>
      <c r="J1" s="19"/>
    </row>
    <row r="2" spans="1:21" x14ac:dyDescent="0.25">
      <c r="J2" s="14" t="s">
        <v>0</v>
      </c>
    </row>
    <row r="3" spans="1:21" ht="70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15" t="s">
        <v>79</v>
      </c>
      <c r="L3" s="12" t="s">
        <v>69</v>
      </c>
      <c r="M3" s="12" t="s">
        <v>70</v>
      </c>
      <c r="N3" s="12" t="s">
        <v>71</v>
      </c>
      <c r="O3" s="12" t="s">
        <v>72</v>
      </c>
      <c r="P3" s="13" t="s">
        <v>73</v>
      </c>
      <c r="Q3" s="13" t="s">
        <v>74</v>
      </c>
      <c r="R3" s="13" t="s">
        <v>75</v>
      </c>
      <c r="S3" s="12" t="s">
        <v>76</v>
      </c>
      <c r="T3" s="12" t="s">
        <v>77</v>
      </c>
      <c r="U3" s="12" t="s">
        <v>78</v>
      </c>
    </row>
    <row r="4" spans="1:21" ht="25.5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9" t="s">
        <v>2</v>
      </c>
      <c r="K4" s="6">
        <v>67000000</v>
      </c>
      <c r="L4" s="5">
        <v>67302000</v>
      </c>
      <c r="M4" s="5">
        <v>67304000</v>
      </c>
      <c r="N4" s="5">
        <v>67306000</v>
      </c>
      <c r="O4" s="5">
        <v>67308000</v>
      </c>
      <c r="P4" s="5">
        <v>67310000</v>
      </c>
      <c r="Q4" s="5">
        <v>67312000</v>
      </c>
      <c r="R4" s="5">
        <v>67314000</v>
      </c>
      <c r="S4" s="5">
        <v>67316000</v>
      </c>
      <c r="T4" s="5">
        <v>67318000</v>
      </c>
      <c r="U4" s="5">
        <v>67320000</v>
      </c>
    </row>
    <row r="5" spans="1:21" x14ac:dyDescent="0.25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9" t="s">
        <v>4</v>
      </c>
      <c r="K5" s="7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0">
        <v>1100</v>
      </c>
      <c r="K6" s="8">
        <v>1</v>
      </c>
      <c r="L6" s="2">
        <v>51</v>
      </c>
      <c r="M6" s="2">
        <v>14</v>
      </c>
      <c r="N6" s="1">
        <v>14</v>
      </c>
      <c r="O6" s="1">
        <v>2</v>
      </c>
      <c r="P6" s="1">
        <v>211</v>
      </c>
      <c r="Q6" s="3">
        <v>253</v>
      </c>
      <c r="R6" s="1">
        <v>109</v>
      </c>
      <c r="S6" s="1">
        <v>3</v>
      </c>
      <c r="T6" s="2">
        <v>2</v>
      </c>
      <c r="U6" s="2">
        <v>6</v>
      </c>
    </row>
    <row r="7" spans="1:21" ht="28.5" customHeight="1" x14ac:dyDescent="0.2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0">
        <v>1110</v>
      </c>
      <c r="K7" s="16" t="s">
        <v>80</v>
      </c>
      <c r="L7" s="1">
        <v>44</v>
      </c>
      <c r="M7" s="1">
        <v>11</v>
      </c>
      <c r="N7" s="1">
        <v>12</v>
      </c>
      <c r="O7" s="1">
        <v>1</v>
      </c>
      <c r="P7" s="1">
        <v>175</v>
      </c>
      <c r="Q7" s="3">
        <v>207</v>
      </c>
      <c r="R7" s="1">
        <v>100</v>
      </c>
      <c r="S7" s="1">
        <v>3</v>
      </c>
      <c r="T7" s="2">
        <v>2</v>
      </c>
      <c r="U7" s="2">
        <v>6</v>
      </c>
    </row>
    <row r="8" spans="1:21" ht="20.25" customHeight="1" x14ac:dyDescent="0.25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0">
        <v>1120</v>
      </c>
      <c r="K8" s="16" t="s">
        <v>80</v>
      </c>
      <c r="L8" s="2">
        <v>7</v>
      </c>
      <c r="M8" s="2">
        <v>3</v>
      </c>
      <c r="N8" s="2">
        <v>1</v>
      </c>
      <c r="O8" s="2">
        <v>1</v>
      </c>
      <c r="P8" s="2">
        <v>29</v>
      </c>
      <c r="Q8" s="2">
        <v>30</v>
      </c>
      <c r="R8" s="2">
        <v>7</v>
      </c>
      <c r="S8" s="2"/>
      <c r="T8" s="2"/>
      <c r="U8" s="2"/>
    </row>
    <row r="9" spans="1:21" ht="45" customHeight="1" x14ac:dyDescent="0.25">
      <c r="A9" s="17" t="s">
        <v>8</v>
      </c>
      <c r="B9" s="17"/>
      <c r="C9" s="17"/>
      <c r="D9" s="17"/>
      <c r="E9" s="17"/>
      <c r="F9" s="17"/>
      <c r="G9" s="17"/>
      <c r="H9" s="17"/>
      <c r="I9" s="17"/>
      <c r="J9" s="10">
        <v>1121</v>
      </c>
      <c r="K9" s="16" t="s">
        <v>80</v>
      </c>
      <c r="L9" s="2">
        <v>6</v>
      </c>
      <c r="M9" s="2">
        <v>2</v>
      </c>
      <c r="N9" s="16" t="s">
        <v>80</v>
      </c>
      <c r="O9" s="16" t="s">
        <v>80</v>
      </c>
      <c r="P9" s="2">
        <v>28</v>
      </c>
      <c r="Q9" s="2">
        <v>30</v>
      </c>
      <c r="R9" s="2">
        <v>7</v>
      </c>
      <c r="S9" s="2"/>
      <c r="T9" s="2"/>
      <c r="U9" s="2"/>
    </row>
    <row r="10" spans="1:21" x14ac:dyDescent="0.25">
      <c r="A10" s="18" t="s">
        <v>9</v>
      </c>
      <c r="B10" s="18"/>
      <c r="C10" s="18"/>
      <c r="D10" s="18"/>
      <c r="E10" s="18"/>
      <c r="F10" s="18"/>
      <c r="G10" s="18"/>
      <c r="H10" s="18"/>
      <c r="I10" s="18"/>
      <c r="J10" s="11">
        <v>1122</v>
      </c>
      <c r="K10" s="16" t="s">
        <v>80</v>
      </c>
      <c r="L10" s="2"/>
      <c r="M10" s="2"/>
      <c r="N10" s="16" t="s">
        <v>80</v>
      </c>
      <c r="O10" s="16" t="s">
        <v>80</v>
      </c>
      <c r="P10" s="2">
        <v>1</v>
      </c>
      <c r="Q10" s="2"/>
      <c r="R10" s="2"/>
      <c r="S10" s="2"/>
      <c r="T10" s="2"/>
      <c r="U10" s="2"/>
    </row>
    <row r="11" spans="1:21" x14ac:dyDescent="0.25">
      <c r="A11" s="18" t="s">
        <v>10</v>
      </c>
      <c r="B11" s="18"/>
      <c r="C11" s="18"/>
      <c r="D11" s="18"/>
      <c r="E11" s="18"/>
      <c r="F11" s="18"/>
      <c r="G11" s="18"/>
      <c r="H11" s="18"/>
      <c r="I11" s="18"/>
      <c r="J11" s="11">
        <v>1123</v>
      </c>
      <c r="K11" s="16" t="s">
        <v>80</v>
      </c>
      <c r="L11" s="2"/>
      <c r="M11" s="2"/>
      <c r="N11" s="16" t="s">
        <v>80</v>
      </c>
      <c r="O11" s="16" t="s">
        <v>80</v>
      </c>
      <c r="P11" s="2"/>
      <c r="Q11" s="2"/>
      <c r="R11" s="2"/>
      <c r="S11" s="2"/>
      <c r="T11" s="2"/>
      <c r="U11" s="2"/>
    </row>
    <row r="12" spans="1:21" x14ac:dyDescent="0.25">
      <c r="A12" s="18" t="s">
        <v>11</v>
      </c>
      <c r="B12" s="18"/>
      <c r="C12" s="18"/>
      <c r="D12" s="18"/>
      <c r="E12" s="18"/>
      <c r="F12" s="18"/>
      <c r="G12" s="18"/>
      <c r="H12" s="18"/>
      <c r="I12" s="18"/>
      <c r="J12" s="11">
        <v>1124</v>
      </c>
      <c r="K12" s="16" t="s">
        <v>80</v>
      </c>
      <c r="L12" s="2"/>
      <c r="M12" s="2"/>
      <c r="N12" s="16" t="s">
        <v>80</v>
      </c>
      <c r="O12" s="16" t="s">
        <v>80</v>
      </c>
      <c r="P12" s="2"/>
      <c r="Q12" s="2">
        <v>1</v>
      </c>
      <c r="R12" s="2"/>
      <c r="S12" s="2"/>
      <c r="T12" s="2"/>
      <c r="U12" s="2"/>
    </row>
    <row r="13" spans="1:21" x14ac:dyDescent="0.25">
      <c r="A13" s="18" t="s">
        <v>12</v>
      </c>
      <c r="B13" s="18"/>
      <c r="C13" s="18"/>
      <c r="D13" s="18"/>
      <c r="E13" s="18"/>
      <c r="F13" s="18"/>
      <c r="G13" s="18"/>
      <c r="H13" s="18"/>
      <c r="I13" s="18"/>
      <c r="J13" s="11">
        <v>1125</v>
      </c>
      <c r="K13" s="16" t="s">
        <v>80</v>
      </c>
      <c r="L13" s="2"/>
      <c r="M13" s="2"/>
      <c r="N13" s="16" t="s">
        <v>80</v>
      </c>
      <c r="O13" s="16" t="s">
        <v>80</v>
      </c>
      <c r="P13" s="2"/>
      <c r="Q13" s="2"/>
      <c r="R13" s="2"/>
      <c r="S13" s="2"/>
      <c r="T13" s="2"/>
      <c r="U13" s="2"/>
    </row>
    <row r="14" spans="1:21" x14ac:dyDescent="0.25">
      <c r="A14" s="18" t="s">
        <v>13</v>
      </c>
      <c r="B14" s="18"/>
      <c r="C14" s="18"/>
      <c r="D14" s="18"/>
      <c r="E14" s="18"/>
      <c r="F14" s="18"/>
      <c r="G14" s="18"/>
      <c r="H14" s="18"/>
      <c r="I14" s="18"/>
      <c r="J14" s="11">
        <v>1126</v>
      </c>
      <c r="K14" s="16" t="s">
        <v>80</v>
      </c>
      <c r="L14" s="2"/>
      <c r="M14" s="2"/>
      <c r="N14" s="16" t="s">
        <v>80</v>
      </c>
      <c r="O14" s="16" t="s">
        <v>80</v>
      </c>
      <c r="P14" s="2"/>
      <c r="Q14" s="2"/>
      <c r="R14" s="2"/>
      <c r="S14" s="2"/>
      <c r="T14" s="2"/>
      <c r="U14" s="2"/>
    </row>
    <row r="15" spans="1:21" x14ac:dyDescent="0.25">
      <c r="A15" s="18" t="s">
        <v>14</v>
      </c>
      <c r="B15" s="18"/>
      <c r="C15" s="18"/>
      <c r="D15" s="18"/>
      <c r="E15" s="18"/>
      <c r="F15" s="18"/>
      <c r="G15" s="18"/>
      <c r="H15" s="18"/>
      <c r="I15" s="18"/>
      <c r="J15" s="11">
        <v>1127</v>
      </c>
      <c r="K15" s="16" t="s">
        <v>80</v>
      </c>
      <c r="L15" s="2"/>
      <c r="M15" s="2"/>
      <c r="N15" s="16" t="s">
        <v>80</v>
      </c>
      <c r="O15" s="16" t="s">
        <v>80</v>
      </c>
      <c r="P15" s="2"/>
      <c r="Q15" s="2"/>
      <c r="R15" s="2"/>
      <c r="S15" s="2"/>
      <c r="T15" s="2"/>
      <c r="U15" s="2"/>
    </row>
    <row r="16" spans="1:21" x14ac:dyDescent="0.25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1">
        <v>1128</v>
      </c>
      <c r="K16" s="16" t="s">
        <v>80</v>
      </c>
      <c r="L16" s="2"/>
      <c r="M16" s="2"/>
      <c r="N16" s="16" t="s">
        <v>80</v>
      </c>
      <c r="O16" s="16" t="s">
        <v>80</v>
      </c>
      <c r="P16" s="2"/>
      <c r="Q16" s="2"/>
      <c r="R16" s="2"/>
      <c r="S16" s="2"/>
      <c r="T16" s="2"/>
      <c r="U16" s="2"/>
    </row>
    <row r="17" spans="1:21" x14ac:dyDescent="0.25">
      <c r="A17" s="18" t="s">
        <v>16</v>
      </c>
      <c r="B17" s="18"/>
      <c r="C17" s="18"/>
      <c r="D17" s="18"/>
      <c r="E17" s="18"/>
      <c r="F17" s="18"/>
      <c r="G17" s="18"/>
      <c r="H17" s="18"/>
      <c r="I17" s="18"/>
      <c r="J17" s="11">
        <v>1129</v>
      </c>
      <c r="K17" s="16" t="s">
        <v>80</v>
      </c>
      <c r="L17" s="2">
        <v>5</v>
      </c>
      <c r="M17" s="2">
        <v>2</v>
      </c>
      <c r="N17" s="16" t="s">
        <v>80</v>
      </c>
      <c r="O17" s="16" t="s">
        <v>80</v>
      </c>
      <c r="P17" s="2">
        <v>27</v>
      </c>
      <c r="Q17" s="2">
        <v>21</v>
      </c>
      <c r="R17" s="2">
        <v>6</v>
      </c>
      <c r="S17" s="2"/>
      <c r="T17" s="2"/>
      <c r="U17" s="2"/>
    </row>
    <row r="18" spans="1:21" x14ac:dyDescent="0.25">
      <c r="A18" s="18" t="s">
        <v>17</v>
      </c>
      <c r="B18" s="18"/>
      <c r="C18" s="18"/>
      <c r="D18" s="18"/>
      <c r="E18" s="18"/>
      <c r="F18" s="18"/>
      <c r="G18" s="18"/>
      <c r="H18" s="18"/>
      <c r="I18" s="18"/>
      <c r="J18" s="11">
        <v>1130</v>
      </c>
      <c r="K18" s="16" t="s">
        <v>80</v>
      </c>
      <c r="L18" s="2"/>
      <c r="M18" s="2"/>
      <c r="N18" s="16" t="s">
        <v>80</v>
      </c>
      <c r="O18" s="16" t="s">
        <v>80</v>
      </c>
      <c r="P18" s="2"/>
      <c r="Q18" s="2"/>
      <c r="R18" s="2"/>
      <c r="S18" s="2"/>
      <c r="T18" s="2"/>
      <c r="U18" s="2"/>
    </row>
    <row r="19" spans="1:21" x14ac:dyDescent="0.25">
      <c r="A19" s="18" t="s">
        <v>18</v>
      </c>
      <c r="B19" s="18"/>
      <c r="C19" s="18"/>
      <c r="D19" s="18"/>
      <c r="E19" s="18"/>
      <c r="F19" s="18"/>
      <c r="G19" s="18"/>
      <c r="H19" s="18"/>
      <c r="I19" s="18"/>
      <c r="J19" s="11">
        <v>1131</v>
      </c>
      <c r="K19" s="16" t="s">
        <v>80</v>
      </c>
      <c r="L19" s="2"/>
      <c r="M19" s="2"/>
      <c r="N19" s="16" t="s">
        <v>80</v>
      </c>
      <c r="O19" s="16" t="s">
        <v>80</v>
      </c>
      <c r="P19" s="2"/>
      <c r="Q19" s="2"/>
      <c r="R19" s="2"/>
      <c r="S19" s="2"/>
      <c r="T19" s="2"/>
      <c r="U19" s="2"/>
    </row>
    <row r="20" spans="1:21" x14ac:dyDescent="0.25">
      <c r="A20" s="18" t="s">
        <v>19</v>
      </c>
      <c r="B20" s="18"/>
      <c r="C20" s="18"/>
      <c r="D20" s="18"/>
      <c r="E20" s="18"/>
      <c r="F20" s="18"/>
      <c r="G20" s="18"/>
      <c r="H20" s="18"/>
      <c r="I20" s="18"/>
      <c r="J20" s="11">
        <v>1132</v>
      </c>
      <c r="K20" s="16" t="s">
        <v>80</v>
      </c>
      <c r="L20" s="2"/>
      <c r="M20" s="2"/>
      <c r="N20" s="16" t="s">
        <v>80</v>
      </c>
      <c r="O20" s="16" t="s">
        <v>80</v>
      </c>
      <c r="P20" s="2"/>
      <c r="Q20" s="2"/>
      <c r="R20" s="2">
        <v>1</v>
      </c>
      <c r="S20" s="2"/>
      <c r="T20" s="2"/>
      <c r="U20" s="2"/>
    </row>
    <row r="21" spans="1:21" x14ac:dyDescent="0.25">
      <c r="A21" s="18" t="s">
        <v>20</v>
      </c>
      <c r="B21" s="18"/>
      <c r="C21" s="18"/>
      <c r="D21" s="18"/>
      <c r="E21" s="18"/>
      <c r="F21" s="18"/>
      <c r="G21" s="18"/>
      <c r="H21" s="18"/>
      <c r="I21" s="18"/>
      <c r="J21" s="11">
        <v>1133</v>
      </c>
      <c r="K21" s="16" t="s">
        <v>80</v>
      </c>
      <c r="L21" s="2"/>
      <c r="M21" s="2"/>
      <c r="N21" s="16" t="s">
        <v>80</v>
      </c>
      <c r="O21" s="16" t="s">
        <v>80</v>
      </c>
      <c r="P21" s="2"/>
      <c r="Q21" s="2"/>
      <c r="R21" s="2"/>
      <c r="S21" s="2"/>
      <c r="T21" s="2"/>
      <c r="U21" s="2"/>
    </row>
    <row r="22" spans="1:21" x14ac:dyDescent="0.25">
      <c r="A22" s="18" t="s">
        <v>21</v>
      </c>
      <c r="B22" s="18"/>
      <c r="C22" s="18"/>
      <c r="D22" s="18"/>
      <c r="E22" s="18"/>
      <c r="F22" s="18"/>
      <c r="G22" s="18"/>
      <c r="H22" s="18"/>
      <c r="I22" s="18"/>
      <c r="J22" s="11">
        <v>1134</v>
      </c>
      <c r="K22" s="16" t="s">
        <v>80</v>
      </c>
      <c r="L22" s="2"/>
      <c r="M22" s="2"/>
      <c r="N22" s="16" t="s">
        <v>80</v>
      </c>
      <c r="O22" s="16" t="s">
        <v>80</v>
      </c>
      <c r="P22" s="2"/>
      <c r="Q22" s="2"/>
      <c r="R22" s="2"/>
      <c r="S22" s="2"/>
      <c r="T22" s="2"/>
      <c r="U22" s="2"/>
    </row>
    <row r="23" spans="1:21" x14ac:dyDescent="0.25">
      <c r="A23" s="18" t="s">
        <v>22</v>
      </c>
      <c r="B23" s="18"/>
      <c r="C23" s="18"/>
      <c r="D23" s="18"/>
      <c r="E23" s="18"/>
      <c r="F23" s="18"/>
      <c r="G23" s="18"/>
      <c r="H23" s="18"/>
      <c r="I23" s="18"/>
      <c r="J23" s="11">
        <v>1135</v>
      </c>
      <c r="K23" s="16" t="s">
        <v>80</v>
      </c>
      <c r="L23" s="2"/>
      <c r="M23" s="2"/>
      <c r="N23" s="16" t="s">
        <v>80</v>
      </c>
      <c r="O23" s="16" t="s">
        <v>80</v>
      </c>
      <c r="P23" s="2"/>
      <c r="Q23" s="2"/>
      <c r="R23" s="2"/>
      <c r="S23" s="2"/>
      <c r="T23" s="2"/>
      <c r="U23" s="2"/>
    </row>
    <row r="24" spans="1:21" x14ac:dyDescent="0.25">
      <c r="A24" s="18" t="s">
        <v>23</v>
      </c>
      <c r="B24" s="18"/>
      <c r="C24" s="18"/>
      <c r="D24" s="18"/>
      <c r="E24" s="18"/>
      <c r="F24" s="18"/>
      <c r="G24" s="18"/>
      <c r="H24" s="18"/>
      <c r="I24" s="18"/>
      <c r="J24" s="11">
        <v>1136</v>
      </c>
      <c r="K24" s="16" t="s">
        <v>80</v>
      </c>
      <c r="L24" s="2"/>
      <c r="M24" s="2"/>
      <c r="N24" s="16" t="s">
        <v>80</v>
      </c>
      <c r="O24" s="16" t="s">
        <v>80</v>
      </c>
      <c r="P24" s="2"/>
      <c r="Q24" s="2"/>
      <c r="R24" s="2"/>
      <c r="S24" s="2"/>
      <c r="T24" s="2"/>
      <c r="U24" s="2"/>
    </row>
    <row r="25" spans="1:21" x14ac:dyDescent="0.25">
      <c r="A25" s="18" t="s">
        <v>24</v>
      </c>
      <c r="B25" s="18"/>
      <c r="C25" s="18"/>
      <c r="D25" s="18"/>
      <c r="E25" s="18"/>
      <c r="F25" s="18"/>
      <c r="G25" s="18"/>
      <c r="H25" s="18"/>
      <c r="I25" s="18"/>
      <c r="J25" s="11">
        <v>1137</v>
      </c>
      <c r="K25" s="16" t="s">
        <v>80</v>
      </c>
      <c r="L25" s="2"/>
      <c r="M25" s="2"/>
      <c r="N25" s="16" t="s">
        <v>80</v>
      </c>
      <c r="O25" s="16" t="s">
        <v>80</v>
      </c>
      <c r="P25" s="2"/>
      <c r="Q25" s="2"/>
      <c r="R25" s="2"/>
      <c r="S25" s="2"/>
      <c r="T25" s="2"/>
      <c r="U25" s="2"/>
    </row>
    <row r="26" spans="1:21" x14ac:dyDescent="0.25">
      <c r="A26" s="18" t="s">
        <v>25</v>
      </c>
      <c r="B26" s="18"/>
      <c r="C26" s="18"/>
      <c r="D26" s="18"/>
      <c r="E26" s="18"/>
      <c r="F26" s="18"/>
      <c r="G26" s="18"/>
      <c r="H26" s="18"/>
      <c r="I26" s="18"/>
      <c r="J26" s="11">
        <v>1138</v>
      </c>
      <c r="K26" s="16" t="s">
        <v>80</v>
      </c>
      <c r="L26" s="2"/>
      <c r="M26" s="2"/>
      <c r="N26" s="16" t="s">
        <v>80</v>
      </c>
      <c r="O26" s="16" t="s">
        <v>80</v>
      </c>
      <c r="P26" s="2"/>
      <c r="Q26" s="2"/>
      <c r="R26" s="2"/>
      <c r="S26" s="2"/>
      <c r="T26" s="2"/>
      <c r="U26" s="2"/>
    </row>
    <row r="27" spans="1:21" x14ac:dyDescent="0.25">
      <c r="A27" s="18" t="s">
        <v>26</v>
      </c>
      <c r="B27" s="18"/>
      <c r="C27" s="18"/>
      <c r="D27" s="18"/>
      <c r="E27" s="18"/>
      <c r="F27" s="18"/>
      <c r="G27" s="18"/>
      <c r="H27" s="18"/>
      <c r="I27" s="18"/>
      <c r="J27" s="11">
        <v>1139</v>
      </c>
      <c r="K27" s="16" t="s">
        <v>80</v>
      </c>
      <c r="L27" s="2"/>
      <c r="M27" s="2"/>
      <c r="N27" s="16" t="s">
        <v>80</v>
      </c>
      <c r="O27" s="16" t="s">
        <v>80</v>
      </c>
      <c r="P27" s="2"/>
      <c r="Q27" s="2"/>
      <c r="R27" s="2"/>
      <c r="S27" s="2"/>
      <c r="T27" s="2"/>
      <c r="U27" s="2"/>
    </row>
    <row r="28" spans="1:21" x14ac:dyDescent="0.25">
      <c r="A28" s="18" t="s">
        <v>27</v>
      </c>
      <c r="B28" s="18"/>
      <c r="C28" s="18"/>
      <c r="D28" s="18"/>
      <c r="E28" s="18"/>
      <c r="F28" s="18"/>
      <c r="G28" s="18"/>
      <c r="H28" s="18"/>
      <c r="I28" s="18"/>
      <c r="J28" s="11">
        <v>1140</v>
      </c>
      <c r="K28" s="16" t="s">
        <v>80</v>
      </c>
      <c r="L28" s="2"/>
      <c r="M28" s="2"/>
      <c r="N28" s="16" t="s">
        <v>80</v>
      </c>
      <c r="O28" s="16" t="s">
        <v>80</v>
      </c>
      <c r="P28" s="2"/>
      <c r="Q28" s="2"/>
      <c r="R28" s="2"/>
      <c r="S28" s="2"/>
      <c r="T28" s="2"/>
      <c r="U28" s="2"/>
    </row>
    <row r="29" spans="1:21" x14ac:dyDescent="0.25">
      <c r="A29" s="18" t="s">
        <v>28</v>
      </c>
      <c r="B29" s="18"/>
      <c r="C29" s="18"/>
      <c r="D29" s="18"/>
      <c r="E29" s="18"/>
      <c r="F29" s="18"/>
      <c r="G29" s="18"/>
      <c r="H29" s="18"/>
      <c r="I29" s="18"/>
      <c r="J29" s="11">
        <v>1141</v>
      </c>
      <c r="K29" s="16" t="s">
        <v>80</v>
      </c>
      <c r="L29" s="2"/>
      <c r="M29" s="2"/>
      <c r="N29" s="16" t="s">
        <v>80</v>
      </c>
      <c r="O29" s="16" t="s">
        <v>80</v>
      </c>
      <c r="P29" s="2"/>
      <c r="Q29" s="2"/>
      <c r="R29" s="2"/>
      <c r="S29" s="2"/>
      <c r="T29" s="2"/>
      <c r="U29" s="2"/>
    </row>
    <row r="30" spans="1:21" x14ac:dyDescent="0.25">
      <c r="A30" s="18" t="s">
        <v>29</v>
      </c>
      <c r="B30" s="18"/>
      <c r="C30" s="18"/>
      <c r="D30" s="18"/>
      <c r="E30" s="18"/>
      <c r="F30" s="18"/>
      <c r="G30" s="18"/>
      <c r="H30" s="18"/>
      <c r="I30" s="18"/>
      <c r="J30" s="11">
        <v>1142</v>
      </c>
      <c r="K30" s="16" t="s">
        <v>80</v>
      </c>
      <c r="L30" s="2"/>
      <c r="M30" s="2"/>
      <c r="N30" s="16" t="s">
        <v>80</v>
      </c>
      <c r="O30" s="16" t="s">
        <v>80</v>
      </c>
      <c r="P30" s="2"/>
      <c r="Q30" s="2"/>
      <c r="R30" s="2"/>
      <c r="S30" s="2"/>
      <c r="T30" s="2"/>
      <c r="U30" s="2"/>
    </row>
    <row r="31" spans="1:21" x14ac:dyDescent="0.25">
      <c r="A31" s="18" t="s">
        <v>30</v>
      </c>
      <c r="B31" s="18"/>
      <c r="C31" s="18"/>
      <c r="D31" s="18"/>
      <c r="E31" s="18"/>
      <c r="F31" s="18"/>
      <c r="G31" s="18"/>
      <c r="H31" s="18"/>
      <c r="I31" s="18"/>
      <c r="J31" s="11">
        <v>1143</v>
      </c>
      <c r="K31" s="16" t="s">
        <v>80</v>
      </c>
      <c r="L31" s="2"/>
      <c r="M31" s="2"/>
      <c r="N31" s="16" t="s">
        <v>80</v>
      </c>
      <c r="O31" s="16" t="s">
        <v>80</v>
      </c>
      <c r="P31" s="2"/>
      <c r="Q31" s="2"/>
      <c r="R31" s="2"/>
      <c r="S31" s="2"/>
      <c r="T31" s="2"/>
      <c r="U31" s="2"/>
    </row>
    <row r="32" spans="1:21" x14ac:dyDescent="0.25">
      <c r="A32" s="18" t="s">
        <v>31</v>
      </c>
      <c r="B32" s="18"/>
      <c r="C32" s="18"/>
      <c r="D32" s="18"/>
      <c r="E32" s="18"/>
      <c r="F32" s="18"/>
      <c r="G32" s="18"/>
      <c r="H32" s="18"/>
      <c r="I32" s="18"/>
      <c r="J32" s="11">
        <v>1144</v>
      </c>
      <c r="K32" s="16" t="s">
        <v>80</v>
      </c>
      <c r="L32" s="2"/>
      <c r="M32" s="2"/>
      <c r="N32" s="16" t="s">
        <v>80</v>
      </c>
      <c r="O32" s="16" t="s">
        <v>80</v>
      </c>
      <c r="P32" s="2"/>
      <c r="Q32" s="2"/>
      <c r="R32" s="2"/>
      <c r="S32" s="2"/>
      <c r="T32" s="2"/>
      <c r="U32" s="2"/>
    </row>
    <row r="33" spans="1:21" x14ac:dyDescent="0.25">
      <c r="A33" s="18" t="s">
        <v>32</v>
      </c>
      <c r="B33" s="18"/>
      <c r="C33" s="18"/>
      <c r="D33" s="18"/>
      <c r="E33" s="18"/>
      <c r="F33" s="18"/>
      <c r="G33" s="18"/>
      <c r="H33" s="18"/>
      <c r="I33" s="18"/>
      <c r="J33" s="11">
        <v>1145</v>
      </c>
      <c r="K33" s="16" t="s">
        <v>80</v>
      </c>
      <c r="L33" s="2">
        <v>1</v>
      </c>
      <c r="M33" s="2"/>
      <c r="N33" s="16" t="s">
        <v>80</v>
      </c>
      <c r="O33" s="16" t="s">
        <v>80</v>
      </c>
      <c r="P33" s="2"/>
      <c r="Q33" s="2">
        <v>7</v>
      </c>
      <c r="R33" s="2">
        <v>1</v>
      </c>
      <c r="S33" s="2"/>
      <c r="T33" s="2"/>
      <c r="U33" s="2"/>
    </row>
    <row r="34" spans="1:21" x14ac:dyDescent="0.25">
      <c r="A34" s="18" t="s">
        <v>33</v>
      </c>
      <c r="B34" s="18"/>
      <c r="C34" s="18"/>
      <c r="D34" s="18"/>
      <c r="E34" s="18"/>
      <c r="F34" s="18"/>
      <c r="G34" s="18"/>
      <c r="H34" s="18"/>
      <c r="I34" s="18"/>
      <c r="J34" s="11">
        <v>1146</v>
      </c>
      <c r="K34" s="16" t="s">
        <v>80</v>
      </c>
      <c r="L34" s="2"/>
      <c r="M34" s="2"/>
      <c r="N34" s="16" t="s">
        <v>80</v>
      </c>
      <c r="O34" s="16" t="s">
        <v>80</v>
      </c>
      <c r="P34" s="2"/>
      <c r="Q34" s="2">
        <v>1</v>
      </c>
      <c r="R34" s="2"/>
      <c r="S34" s="2"/>
      <c r="T34" s="2"/>
      <c r="U34" s="2"/>
    </row>
    <row r="35" spans="1:21" x14ac:dyDescent="0.25">
      <c r="A35" s="18" t="s">
        <v>34</v>
      </c>
      <c r="B35" s="18"/>
      <c r="C35" s="18"/>
      <c r="D35" s="18"/>
      <c r="E35" s="18"/>
      <c r="F35" s="18"/>
      <c r="G35" s="18"/>
      <c r="H35" s="18"/>
      <c r="I35" s="18"/>
      <c r="J35" s="11">
        <v>1147</v>
      </c>
      <c r="K35" s="16" t="s">
        <v>80</v>
      </c>
      <c r="L35" s="2"/>
      <c r="M35" s="2"/>
      <c r="N35" s="16" t="s">
        <v>80</v>
      </c>
      <c r="O35" s="16" t="s">
        <v>80</v>
      </c>
      <c r="P35" s="2"/>
      <c r="Q35" s="2"/>
      <c r="R35" s="2"/>
      <c r="S35" s="2"/>
      <c r="T35" s="2"/>
      <c r="U35" s="2"/>
    </row>
    <row r="36" spans="1:21" x14ac:dyDescent="0.25">
      <c r="A36" s="18" t="s">
        <v>35</v>
      </c>
      <c r="B36" s="18"/>
      <c r="C36" s="18"/>
      <c r="D36" s="18"/>
      <c r="E36" s="18"/>
      <c r="F36" s="18"/>
      <c r="G36" s="18"/>
      <c r="H36" s="18"/>
      <c r="I36" s="18"/>
      <c r="J36" s="11">
        <v>1148</v>
      </c>
      <c r="K36" s="16" t="s">
        <v>80</v>
      </c>
      <c r="L36" s="2"/>
      <c r="M36" s="2"/>
      <c r="N36" s="16" t="s">
        <v>80</v>
      </c>
      <c r="O36" s="16" t="s">
        <v>80</v>
      </c>
      <c r="P36" s="2"/>
      <c r="Q36" s="2"/>
      <c r="R36" s="2"/>
      <c r="S36" s="2"/>
      <c r="T36" s="2"/>
      <c r="U36" s="2"/>
    </row>
    <row r="37" spans="1:21" ht="35.25" customHeight="1" x14ac:dyDescent="0.25">
      <c r="A37" s="17" t="s">
        <v>36</v>
      </c>
      <c r="B37" s="17"/>
      <c r="C37" s="17"/>
      <c r="D37" s="17"/>
      <c r="E37" s="17"/>
      <c r="F37" s="17"/>
      <c r="G37" s="17"/>
      <c r="H37" s="17"/>
      <c r="I37" s="17"/>
      <c r="J37" s="10">
        <v>1150</v>
      </c>
      <c r="K37" s="16" t="s">
        <v>80</v>
      </c>
      <c r="L37" s="2"/>
      <c r="M37" s="2"/>
      <c r="N37" s="16" t="s">
        <v>80</v>
      </c>
      <c r="O37" s="16" t="s">
        <v>80</v>
      </c>
      <c r="P37" s="2"/>
      <c r="Q37" s="2"/>
      <c r="R37" s="2"/>
      <c r="S37" s="2"/>
      <c r="T37" s="2"/>
      <c r="U37" s="2"/>
    </row>
    <row r="38" spans="1:21" ht="33.75" customHeight="1" x14ac:dyDescent="0.25">
      <c r="A38" s="17" t="s">
        <v>37</v>
      </c>
      <c r="B38" s="17"/>
      <c r="C38" s="17"/>
      <c r="D38" s="17"/>
      <c r="E38" s="17"/>
      <c r="F38" s="17"/>
      <c r="G38" s="17"/>
      <c r="H38" s="17"/>
      <c r="I38" s="17"/>
      <c r="J38" s="10">
        <v>1160</v>
      </c>
      <c r="K38" s="16" t="s">
        <v>80</v>
      </c>
      <c r="L38" s="2"/>
      <c r="M38" s="2"/>
      <c r="N38" s="16" t="s">
        <v>80</v>
      </c>
      <c r="O38" s="16" t="s">
        <v>80</v>
      </c>
      <c r="P38" s="2"/>
      <c r="Q38" s="2"/>
      <c r="R38" s="2"/>
      <c r="S38" s="2"/>
      <c r="T38" s="2"/>
      <c r="U38" s="2"/>
    </row>
    <row r="39" spans="1:21" ht="41.25" customHeight="1" x14ac:dyDescent="0.25">
      <c r="A39" s="17" t="s">
        <v>38</v>
      </c>
      <c r="B39" s="17"/>
      <c r="C39" s="17"/>
      <c r="D39" s="17"/>
      <c r="E39" s="17"/>
      <c r="F39" s="17"/>
      <c r="G39" s="17"/>
      <c r="H39" s="17"/>
      <c r="I39" s="17"/>
      <c r="J39" s="10">
        <v>1170</v>
      </c>
      <c r="K39" s="16" t="s">
        <v>80</v>
      </c>
      <c r="L39" s="2"/>
      <c r="M39" s="2"/>
      <c r="N39" s="16" t="s">
        <v>80</v>
      </c>
      <c r="O39" s="16" t="s">
        <v>80</v>
      </c>
      <c r="P39" s="2"/>
      <c r="Q39" s="2"/>
      <c r="R39" s="2"/>
      <c r="S39" s="2"/>
      <c r="T39" s="2"/>
      <c r="U39" s="2"/>
    </row>
    <row r="40" spans="1:21" x14ac:dyDescent="0.25">
      <c r="A40" s="18" t="s">
        <v>39</v>
      </c>
      <c r="B40" s="18"/>
      <c r="C40" s="18"/>
      <c r="D40" s="18"/>
      <c r="E40" s="18"/>
      <c r="F40" s="18"/>
      <c r="G40" s="18"/>
      <c r="H40" s="18"/>
      <c r="I40" s="18"/>
      <c r="J40" s="11">
        <v>1171</v>
      </c>
      <c r="K40" s="16" t="s">
        <v>80</v>
      </c>
      <c r="L40" s="2"/>
      <c r="M40" s="2"/>
      <c r="N40" s="16" t="s">
        <v>80</v>
      </c>
      <c r="O40" s="16" t="s">
        <v>80</v>
      </c>
      <c r="P40" s="2">
        <v>1</v>
      </c>
      <c r="Q40" s="2"/>
      <c r="R40" s="2"/>
      <c r="S40" s="2"/>
      <c r="T40" s="2"/>
      <c r="U40" s="2"/>
    </row>
    <row r="41" spans="1:21" x14ac:dyDescent="0.25">
      <c r="A41" s="18" t="s">
        <v>40</v>
      </c>
      <c r="B41" s="18"/>
      <c r="C41" s="18"/>
      <c r="D41" s="18"/>
      <c r="E41" s="18"/>
      <c r="F41" s="18"/>
      <c r="G41" s="18"/>
      <c r="H41" s="18"/>
      <c r="I41" s="18"/>
      <c r="J41" s="11">
        <v>1172</v>
      </c>
      <c r="K41" s="16" t="s">
        <v>80</v>
      </c>
      <c r="L41" s="2"/>
      <c r="M41" s="2"/>
      <c r="N41" s="16" t="s">
        <v>80</v>
      </c>
      <c r="O41" s="16" t="s">
        <v>80</v>
      </c>
      <c r="P41" s="2"/>
      <c r="Q41" s="2"/>
      <c r="R41" s="2"/>
      <c r="S41" s="2"/>
      <c r="T41" s="2"/>
      <c r="U41" s="2"/>
    </row>
    <row r="42" spans="1:21" x14ac:dyDescent="0.25">
      <c r="A42" s="18" t="s">
        <v>41</v>
      </c>
      <c r="B42" s="18"/>
      <c r="C42" s="18"/>
      <c r="D42" s="18"/>
      <c r="E42" s="18"/>
      <c r="F42" s="18"/>
      <c r="G42" s="18"/>
      <c r="H42" s="18"/>
      <c r="I42" s="18"/>
      <c r="J42" s="11">
        <v>1173</v>
      </c>
      <c r="K42" s="16" t="s">
        <v>80</v>
      </c>
      <c r="L42" s="2">
        <v>1</v>
      </c>
      <c r="M42" s="2"/>
      <c r="N42" s="16" t="s">
        <v>80</v>
      </c>
      <c r="O42" s="16" t="s">
        <v>80</v>
      </c>
      <c r="P42" s="2"/>
      <c r="Q42" s="2"/>
      <c r="R42" s="2"/>
      <c r="S42" s="2"/>
      <c r="T42" s="2"/>
      <c r="U42" s="2"/>
    </row>
    <row r="43" spans="1:21" ht="45" customHeight="1" x14ac:dyDescent="0.25">
      <c r="A43" s="17" t="s">
        <v>42</v>
      </c>
      <c r="B43" s="17"/>
      <c r="C43" s="17"/>
      <c r="D43" s="17"/>
      <c r="E43" s="17"/>
      <c r="F43" s="17"/>
      <c r="G43" s="17"/>
      <c r="H43" s="17"/>
      <c r="I43" s="17"/>
      <c r="J43" s="10">
        <v>1180</v>
      </c>
      <c r="K43" s="16" t="s">
        <v>80</v>
      </c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41.25" customHeight="1" x14ac:dyDescent="0.25">
      <c r="A44" s="17" t="s">
        <v>43</v>
      </c>
      <c r="B44" s="17"/>
      <c r="C44" s="17"/>
      <c r="D44" s="17"/>
      <c r="E44" s="17"/>
      <c r="F44" s="17"/>
      <c r="G44" s="17"/>
      <c r="H44" s="17"/>
      <c r="I44" s="17"/>
      <c r="J44" s="10">
        <v>1220</v>
      </c>
      <c r="K44" s="16" t="s">
        <v>80</v>
      </c>
      <c r="L44" s="2">
        <v>29820854</v>
      </c>
      <c r="M44" s="2">
        <v>211187</v>
      </c>
      <c r="N44" s="2">
        <v>168193</v>
      </c>
      <c r="O44" s="16" t="s">
        <v>80</v>
      </c>
      <c r="P44" s="2">
        <v>12817211</v>
      </c>
      <c r="Q44" s="2">
        <v>10585322</v>
      </c>
      <c r="R44" s="2">
        <v>3162303</v>
      </c>
      <c r="S44" s="2">
        <v>26916</v>
      </c>
      <c r="T44" s="2">
        <v>2865</v>
      </c>
      <c r="U44" s="2">
        <v>18201</v>
      </c>
    </row>
    <row r="45" spans="1:21" ht="30.75" customHeight="1" x14ac:dyDescent="0.25">
      <c r="A45" s="18" t="s">
        <v>44</v>
      </c>
      <c r="B45" s="18"/>
      <c r="C45" s="18"/>
      <c r="D45" s="18"/>
      <c r="E45" s="18"/>
      <c r="F45" s="18"/>
      <c r="G45" s="18"/>
      <c r="H45" s="18"/>
      <c r="I45" s="18"/>
      <c r="J45" s="11">
        <v>1230</v>
      </c>
      <c r="K45" s="16" t="s">
        <v>80</v>
      </c>
      <c r="L45" s="2">
        <v>17152</v>
      </c>
      <c r="M45" s="2">
        <v>95768</v>
      </c>
      <c r="N45" s="2">
        <v>0</v>
      </c>
      <c r="O45" s="16" t="s">
        <v>80</v>
      </c>
      <c r="P45" s="2">
        <v>2733810</v>
      </c>
      <c r="Q45" s="2">
        <v>4430281</v>
      </c>
      <c r="R45" s="2">
        <v>174140</v>
      </c>
      <c r="S45" s="2"/>
      <c r="T45" s="2"/>
      <c r="U45" s="2"/>
    </row>
    <row r="46" spans="1:21" ht="26.25" customHeight="1" x14ac:dyDescent="0.25">
      <c r="A46" s="17" t="s">
        <v>45</v>
      </c>
      <c r="B46" s="17"/>
      <c r="C46" s="17"/>
      <c r="D46" s="17"/>
      <c r="E46" s="17"/>
      <c r="F46" s="17"/>
      <c r="G46" s="17"/>
      <c r="H46" s="17"/>
      <c r="I46" s="17"/>
      <c r="J46" s="10">
        <v>1300</v>
      </c>
      <c r="K46" s="16" t="s">
        <v>80</v>
      </c>
      <c r="L46" s="2">
        <v>30896154</v>
      </c>
      <c r="M46" s="2">
        <v>242069</v>
      </c>
      <c r="N46" s="2">
        <v>60142</v>
      </c>
      <c r="O46" s="16" t="s">
        <v>80</v>
      </c>
      <c r="P46" s="2">
        <v>12644461</v>
      </c>
      <c r="Q46" s="2">
        <v>11047226</v>
      </c>
      <c r="R46" s="2">
        <v>2704543</v>
      </c>
      <c r="S46" s="2">
        <v>6757</v>
      </c>
      <c r="T46" s="2">
        <v>2805</v>
      </c>
      <c r="U46" s="2">
        <v>18472</v>
      </c>
    </row>
    <row r="47" spans="1:21" ht="30.75" customHeight="1" x14ac:dyDescent="0.25">
      <c r="A47" s="18" t="s">
        <v>46</v>
      </c>
      <c r="B47" s="18"/>
      <c r="C47" s="18"/>
      <c r="D47" s="18"/>
      <c r="E47" s="18"/>
      <c r="F47" s="18"/>
      <c r="G47" s="18"/>
      <c r="H47" s="18"/>
      <c r="I47" s="18"/>
      <c r="J47" s="11">
        <v>1310</v>
      </c>
      <c r="K47" s="16" t="s">
        <v>80</v>
      </c>
      <c r="L47" s="2">
        <v>17426</v>
      </c>
      <c r="M47" s="2">
        <v>92359</v>
      </c>
      <c r="N47" s="2">
        <v>844</v>
      </c>
      <c r="O47" s="16" t="s">
        <v>80</v>
      </c>
      <c r="P47" s="2">
        <v>2744954</v>
      </c>
      <c r="Q47" s="2">
        <v>4507733</v>
      </c>
      <c r="R47" s="2">
        <v>177827</v>
      </c>
      <c r="S47" s="2"/>
      <c r="T47" s="2"/>
      <c r="U47" s="2"/>
    </row>
    <row r="48" spans="1:21" x14ac:dyDescent="0.25">
      <c r="A48" s="17" t="s">
        <v>47</v>
      </c>
      <c r="B48" s="17"/>
      <c r="C48" s="17"/>
      <c r="D48" s="17"/>
      <c r="E48" s="17"/>
      <c r="F48" s="17"/>
      <c r="G48" s="17"/>
      <c r="H48" s="17"/>
      <c r="I48" s="17"/>
      <c r="J48" s="10">
        <v>1400</v>
      </c>
      <c r="K48" s="16" t="s">
        <v>80</v>
      </c>
      <c r="L48" s="2"/>
      <c r="M48" s="2"/>
      <c r="N48" s="2"/>
      <c r="O48" s="16" t="s">
        <v>80</v>
      </c>
      <c r="P48" s="2">
        <v>146552</v>
      </c>
      <c r="Q48" s="2">
        <v>4920</v>
      </c>
      <c r="R48" s="2"/>
      <c r="S48" s="2"/>
      <c r="T48" s="2"/>
      <c r="U48" s="2"/>
    </row>
    <row r="49" spans="1:21" ht="27.75" customHeight="1" x14ac:dyDescent="0.25">
      <c r="A49" s="18" t="s">
        <v>48</v>
      </c>
      <c r="B49" s="18"/>
      <c r="C49" s="18"/>
      <c r="D49" s="18"/>
      <c r="E49" s="18"/>
      <c r="F49" s="18"/>
      <c r="G49" s="18"/>
      <c r="H49" s="18"/>
      <c r="I49" s="18"/>
      <c r="J49" s="11">
        <v>1401</v>
      </c>
      <c r="K49" s="16" t="s">
        <v>80</v>
      </c>
      <c r="L49" s="2"/>
      <c r="M49" s="2"/>
      <c r="N49" s="2"/>
      <c r="O49" s="16" t="s">
        <v>80</v>
      </c>
      <c r="P49" s="2">
        <v>0</v>
      </c>
      <c r="Q49" s="2"/>
      <c r="R49" s="2"/>
      <c r="S49" s="2"/>
      <c r="T49" s="2"/>
      <c r="U49" s="2"/>
    </row>
    <row r="50" spans="1:21" ht="24" customHeight="1" x14ac:dyDescent="0.25">
      <c r="A50" s="18" t="s">
        <v>49</v>
      </c>
      <c r="B50" s="18"/>
      <c r="C50" s="18"/>
      <c r="D50" s="18"/>
      <c r="E50" s="18"/>
      <c r="F50" s="18"/>
      <c r="G50" s="18"/>
      <c r="H50" s="18"/>
      <c r="I50" s="18"/>
      <c r="J50" s="11">
        <v>1402</v>
      </c>
      <c r="K50" s="16" t="s">
        <v>80</v>
      </c>
      <c r="L50" s="2"/>
      <c r="M50" s="2"/>
      <c r="N50" s="2"/>
      <c r="O50" s="16" t="s">
        <v>80</v>
      </c>
      <c r="P50" s="2">
        <v>146552</v>
      </c>
      <c r="Q50" s="2">
        <v>4920</v>
      </c>
      <c r="R50" s="2"/>
      <c r="S50" s="2"/>
      <c r="T50" s="2"/>
      <c r="U50" s="2"/>
    </row>
    <row r="51" spans="1:21" ht="23.25" customHeight="1" x14ac:dyDescent="0.25">
      <c r="A51" s="18" t="s">
        <v>50</v>
      </c>
      <c r="B51" s="18"/>
      <c r="C51" s="18"/>
      <c r="D51" s="18"/>
      <c r="E51" s="18"/>
      <c r="F51" s="18"/>
      <c r="G51" s="18"/>
      <c r="H51" s="18"/>
      <c r="I51" s="18"/>
      <c r="J51" s="11">
        <v>1403</v>
      </c>
      <c r="K51" s="16" t="s">
        <v>80</v>
      </c>
      <c r="L51" s="2"/>
      <c r="M51" s="2"/>
      <c r="N51" s="2"/>
      <c r="O51" s="16" t="s">
        <v>80</v>
      </c>
      <c r="P51" s="2"/>
      <c r="Q51" s="2"/>
      <c r="R51" s="2"/>
      <c r="S51" s="2"/>
      <c r="T51" s="2"/>
      <c r="U51" s="2"/>
    </row>
    <row r="52" spans="1:21" ht="23.25" customHeight="1" x14ac:dyDescent="0.25">
      <c r="A52" s="18" t="s">
        <v>51</v>
      </c>
      <c r="B52" s="18"/>
      <c r="C52" s="18"/>
      <c r="D52" s="18"/>
      <c r="E52" s="18"/>
      <c r="F52" s="18"/>
      <c r="G52" s="18"/>
      <c r="H52" s="18"/>
      <c r="I52" s="18"/>
      <c r="J52" s="11">
        <v>1410</v>
      </c>
      <c r="K52" s="16" t="s">
        <v>80</v>
      </c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24" customHeight="1" x14ac:dyDescent="0.25">
      <c r="A53" s="18" t="s">
        <v>48</v>
      </c>
      <c r="B53" s="18"/>
      <c r="C53" s="18"/>
      <c r="D53" s="18"/>
      <c r="E53" s="18"/>
      <c r="F53" s="18"/>
      <c r="G53" s="18"/>
      <c r="H53" s="18"/>
      <c r="I53" s="18"/>
      <c r="J53" s="11">
        <v>1411</v>
      </c>
      <c r="K53" s="16" t="s">
        <v>80</v>
      </c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24" customHeight="1" x14ac:dyDescent="0.25">
      <c r="A54" s="18" t="s">
        <v>49</v>
      </c>
      <c r="B54" s="18"/>
      <c r="C54" s="18"/>
      <c r="D54" s="18"/>
      <c r="E54" s="18"/>
      <c r="F54" s="18"/>
      <c r="G54" s="18"/>
      <c r="H54" s="18"/>
      <c r="I54" s="18"/>
      <c r="J54" s="11">
        <v>1412</v>
      </c>
      <c r="K54" s="16" t="s">
        <v>80</v>
      </c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24.75" customHeight="1" x14ac:dyDescent="0.25">
      <c r="A55" s="18" t="s">
        <v>50</v>
      </c>
      <c r="B55" s="18"/>
      <c r="C55" s="18"/>
      <c r="D55" s="18"/>
      <c r="E55" s="18"/>
      <c r="F55" s="18"/>
      <c r="G55" s="18"/>
      <c r="H55" s="18"/>
      <c r="I55" s="18"/>
      <c r="J55" s="11">
        <v>1413</v>
      </c>
      <c r="K55" s="16" t="s">
        <v>80</v>
      </c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17" t="s">
        <v>52</v>
      </c>
      <c r="B56" s="17"/>
      <c r="C56" s="17"/>
      <c r="D56" s="17"/>
      <c r="E56" s="17"/>
      <c r="F56" s="17"/>
      <c r="G56" s="17"/>
      <c r="H56" s="17"/>
      <c r="I56" s="17"/>
      <c r="J56" s="10">
        <v>1500</v>
      </c>
      <c r="K56" s="16" t="s">
        <v>80</v>
      </c>
      <c r="L56" s="2">
        <v>30878728</v>
      </c>
      <c r="M56" s="2">
        <v>149710</v>
      </c>
      <c r="N56" s="2">
        <v>59298</v>
      </c>
      <c r="O56" s="16" t="s">
        <v>80</v>
      </c>
      <c r="P56" s="2">
        <f>SUM(P57+P58)</f>
        <v>10046059</v>
      </c>
      <c r="Q56" s="2">
        <f>SUM(Q57+Q58)</f>
        <v>6544413</v>
      </c>
      <c r="R56" s="2">
        <v>2526716</v>
      </c>
      <c r="S56" s="2">
        <v>6757</v>
      </c>
      <c r="T56" s="2">
        <v>2805</v>
      </c>
      <c r="U56" s="2">
        <v>18472</v>
      </c>
    </row>
    <row r="57" spans="1:21" x14ac:dyDescent="0.25">
      <c r="A57" s="18" t="s">
        <v>53</v>
      </c>
      <c r="B57" s="18"/>
      <c r="C57" s="18"/>
      <c r="D57" s="18"/>
      <c r="E57" s="18"/>
      <c r="F57" s="18"/>
      <c r="G57" s="18"/>
      <c r="H57" s="18"/>
      <c r="I57" s="18"/>
      <c r="J57" s="11">
        <v>1510</v>
      </c>
      <c r="K57" s="16" t="s">
        <v>80</v>
      </c>
      <c r="L57" s="2">
        <v>30878728</v>
      </c>
      <c r="M57" s="2">
        <v>149710</v>
      </c>
      <c r="N57" s="2">
        <v>59298</v>
      </c>
      <c r="O57" s="16" t="s">
        <v>80</v>
      </c>
      <c r="P57" s="2">
        <v>9899507</v>
      </c>
      <c r="Q57" s="2">
        <v>6539493</v>
      </c>
      <c r="R57" s="2">
        <v>2526716</v>
      </c>
      <c r="S57" s="2">
        <v>6757</v>
      </c>
      <c r="T57" s="2">
        <v>2805</v>
      </c>
      <c r="U57" s="2">
        <v>18472</v>
      </c>
    </row>
    <row r="58" spans="1:21" x14ac:dyDescent="0.25">
      <c r="A58" s="18" t="s">
        <v>54</v>
      </c>
      <c r="B58" s="18"/>
      <c r="C58" s="18"/>
      <c r="D58" s="18"/>
      <c r="E58" s="18"/>
      <c r="F58" s="18"/>
      <c r="G58" s="18"/>
      <c r="H58" s="18"/>
      <c r="I58" s="18"/>
      <c r="J58" s="11">
        <v>1520</v>
      </c>
      <c r="K58" s="16" t="s">
        <v>80</v>
      </c>
      <c r="L58" s="2"/>
      <c r="M58" s="2"/>
      <c r="N58" s="2"/>
      <c r="O58" s="16" t="s">
        <v>80</v>
      </c>
      <c r="P58" s="2">
        <v>146552</v>
      </c>
      <c r="Q58" s="2">
        <v>4920</v>
      </c>
      <c r="R58" s="2"/>
      <c r="S58" s="2"/>
      <c r="T58" s="2"/>
      <c r="U58" s="2"/>
    </row>
    <row r="59" spans="1:21" ht="26.25" customHeight="1" x14ac:dyDescent="0.25">
      <c r="A59" s="18" t="s">
        <v>48</v>
      </c>
      <c r="B59" s="18"/>
      <c r="C59" s="18"/>
      <c r="D59" s="18"/>
      <c r="E59" s="18"/>
      <c r="F59" s="18"/>
      <c r="G59" s="18"/>
      <c r="H59" s="18"/>
      <c r="I59" s="18"/>
      <c r="J59" s="11">
        <v>1521</v>
      </c>
      <c r="K59" s="16" t="s">
        <v>80</v>
      </c>
      <c r="L59" s="2"/>
      <c r="M59" s="2"/>
      <c r="N59" s="2"/>
      <c r="O59" s="16" t="s">
        <v>80</v>
      </c>
      <c r="P59" s="2"/>
      <c r="Q59" s="2"/>
      <c r="R59" s="2"/>
      <c r="S59" s="2"/>
      <c r="T59" s="2"/>
      <c r="U59" s="2"/>
    </row>
    <row r="60" spans="1:21" ht="24.75" customHeight="1" x14ac:dyDescent="0.25">
      <c r="A60" s="18" t="s">
        <v>49</v>
      </c>
      <c r="B60" s="18"/>
      <c r="C60" s="18"/>
      <c r="D60" s="18"/>
      <c r="E60" s="18"/>
      <c r="F60" s="18"/>
      <c r="G60" s="18"/>
      <c r="H60" s="18"/>
      <c r="I60" s="18"/>
      <c r="J60" s="11">
        <v>1522</v>
      </c>
      <c r="K60" s="16" t="s">
        <v>80</v>
      </c>
      <c r="L60" s="2"/>
      <c r="M60" s="2"/>
      <c r="N60" s="2"/>
      <c r="O60" s="16" t="s">
        <v>80</v>
      </c>
      <c r="P60" s="2">
        <v>146552</v>
      </c>
      <c r="Q60" s="2">
        <v>4920</v>
      </c>
      <c r="R60" s="2"/>
      <c r="S60" s="2"/>
      <c r="T60" s="2"/>
      <c r="U60" s="2"/>
    </row>
    <row r="61" spans="1:21" ht="26.25" customHeight="1" x14ac:dyDescent="0.25">
      <c r="A61" s="18" t="s">
        <v>50</v>
      </c>
      <c r="B61" s="18"/>
      <c r="C61" s="18"/>
      <c r="D61" s="18"/>
      <c r="E61" s="18"/>
      <c r="F61" s="18"/>
      <c r="G61" s="18"/>
      <c r="H61" s="18"/>
      <c r="I61" s="18"/>
      <c r="J61" s="11">
        <v>1523</v>
      </c>
      <c r="K61" s="16" t="s">
        <v>80</v>
      </c>
      <c r="L61" s="2"/>
      <c r="M61" s="2"/>
      <c r="N61" s="2"/>
      <c r="O61" s="16" t="s">
        <v>80</v>
      </c>
      <c r="P61" s="2"/>
      <c r="Q61" s="2"/>
      <c r="R61" s="2"/>
      <c r="S61" s="2"/>
      <c r="T61" s="2"/>
      <c r="U61" s="2"/>
    </row>
    <row r="62" spans="1:21" ht="24.75" customHeight="1" x14ac:dyDescent="0.25">
      <c r="A62" s="17" t="s">
        <v>55</v>
      </c>
      <c r="B62" s="17"/>
      <c r="C62" s="17"/>
      <c r="D62" s="17"/>
      <c r="E62" s="17"/>
      <c r="F62" s="17"/>
      <c r="G62" s="17"/>
      <c r="H62" s="17"/>
      <c r="I62" s="17"/>
      <c r="J62" s="10">
        <v>1600</v>
      </c>
      <c r="K62" s="16" t="s">
        <v>80</v>
      </c>
      <c r="L62" s="4">
        <v>308587</v>
      </c>
      <c r="M62" s="4">
        <v>1497</v>
      </c>
      <c r="N62" s="2">
        <v>593</v>
      </c>
      <c r="O62" s="16" t="s">
        <v>80</v>
      </c>
      <c r="P62" s="2">
        <v>104013</v>
      </c>
      <c r="Q62" s="2">
        <f>SUM(Q63+Q65)</f>
        <v>65785</v>
      </c>
      <c r="R62" s="4">
        <v>25293</v>
      </c>
      <c r="S62" s="2">
        <v>68</v>
      </c>
      <c r="T62" s="2">
        <v>28</v>
      </c>
      <c r="U62" s="2">
        <v>185</v>
      </c>
    </row>
    <row r="63" spans="1:21" x14ac:dyDescent="0.25">
      <c r="A63" s="18" t="s">
        <v>56</v>
      </c>
      <c r="B63" s="18"/>
      <c r="C63" s="18"/>
      <c r="D63" s="18"/>
      <c r="E63" s="18"/>
      <c r="F63" s="18"/>
      <c r="G63" s="18"/>
      <c r="H63" s="18"/>
      <c r="I63" s="18"/>
      <c r="J63" s="11">
        <v>1601</v>
      </c>
      <c r="K63" s="16" t="s">
        <v>80</v>
      </c>
      <c r="L63" s="4">
        <v>308587</v>
      </c>
      <c r="M63" s="4">
        <v>1497</v>
      </c>
      <c r="N63" s="4">
        <v>593</v>
      </c>
      <c r="O63" s="16" t="s">
        <v>80</v>
      </c>
      <c r="P63" s="4">
        <v>102547</v>
      </c>
      <c r="Q63" s="4">
        <v>65736</v>
      </c>
      <c r="R63" s="4">
        <v>25293</v>
      </c>
      <c r="S63" s="2">
        <v>68</v>
      </c>
      <c r="T63" s="2">
        <v>28</v>
      </c>
      <c r="U63" s="2">
        <v>185</v>
      </c>
    </row>
    <row r="64" spans="1:21" ht="28.5" customHeight="1" x14ac:dyDescent="0.25">
      <c r="A64" s="17" t="s">
        <v>57</v>
      </c>
      <c r="B64" s="17"/>
      <c r="C64" s="17"/>
      <c r="D64" s="17"/>
      <c r="E64" s="17"/>
      <c r="F64" s="17"/>
      <c r="G64" s="17"/>
      <c r="H64" s="17"/>
      <c r="I64" s="17"/>
      <c r="J64" s="10">
        <v>1603</v>
      </c>
      <c r="K64" s="16" t="s">
        <v>80</v>
      </c>
      <c r="L64" s="2"/>
      <c r="M64" s="2"/>
      <c r="N64" s="2"/>
      <c r="O64" s="16" t="s">
        <v>80</v>
      </c>
      <c r="P64" s="2">
        <v>350</v>
      </c>
      <c r="Q64" s="2">
        <v>137</v>
      </c>
      <c r="R64" s="2">
        <v>2888</v>
      </c>
      <c r="S64" s="2"/>
      <c r="T64" s="2"/>
      <c r="U64" s="2"/>
    </row>
    <row r="65" spans="1:21" x14ac:dyDescent="0.25">
      <c r="A65" s="18" t="s">
        <v>58</v>
      </c>
      <c r="B65" s="18"/>
      <c r="C65" s="18"/>
      <c r="D65" s="18"/>
      <c r="E65" s="18"/>
      <c r="F65" s="18"/>
      <c r="G65" s="18"/>
      <c r="H65" s="18"/>
      <c r="I65" s="18"/>
      <c r="J65" s="11">
        <v>1610</v>
      </c>
      <c r="K65" s="16" t="s">
        <v>80</v>
      </c>
      <c r="L65" s="2"/>
      <c r="M65" s="2"/>
      <c r="N65" s="2"/>
      <c r="O65" s="16" t="s">
        <v>80</v>
      </c>
      <c r="P65" s="2">
        <v>1466</v>
      </c>
      <c r="Q65" s="2">
        <v>49</v>
      </c>
      <c r="R65" s="2"/>
      <c r="S65" s="2"/>
      <c r="T65" s="2"/>
      <c r="U65" s="2"/>
    </row>
    <row r="66" spans="1:21" ht="25.5" customHeight="1" x14ac:dyDescent="0.25">
      <c r="A66" s="18" t="s">
        <v>48</v>
      </c>
      <c r="B66" s="18"/>
      <c r="C66" s="18"/>
      <c r="D66" s="18"/>
      <c r="E66" s="18"/>
      <c r="F66" s="18"/>
      <c r="G66" s="18"/>
      <c r="H66" s="18"/>
      <c r="I66" s="18"/>
      <c r="J66" s="11">
        <v>1611</v>
      </c>
      <c r="K66" s="16" t="s">
        <v>80</v>
      </c>
      <c r="L66" s="2"/>
      <c r="M66" s="2"/>
      <c r="N66" s="2"/>
      <c r="O66" s="16" t="s">
        <v>80</v>
      </c>
      <c r="P66" s="2"/>
      <c r="Q66" s="2"/>
      <c r="R66" s="2"/>
      <c r="S66" s="2"/>
      <c r="T66" s="2"/>
      <c r="U66" s="2"/>
    </row>
    <row r="67" spans="1:21" ht="24" customHeight="1" x14ac:dyDescent="0.25">
      <c r="A67" s="18" t="s">
        <v>49</v>
      </c>
      <c r="B67" s="18"/>
      <c r="C67" s="18"/>
      <c r="D67" s="18"/>
      <c r="E67" s="18"/>
      <c r="F67" s="18"/>
      <c r="G67" s="18"/>
      <c r="H67" s="18"/>
      <c r="I67" s="18"/>
      <c r="J67" s="11">
        <v>1612</v>
      </c>
      <c r="K67" s="16" t="s">
        <v>80</v>
      </c>
      <c r="L67" s="2"/>
      <c r="M67" s="2"/>
      <c r="N67" s="2"/>
      <c r="O67" s="16" t="s">
        <v>80</v>
      </c>
      <c r="P67" s="2">
        <v>1466</v>
      </c>
      <c r="Q67" s="2">
        <v>49</v>
      </c>
      <c r="R67" s="2"/>
      <c r="S67" s="2"/>
      <c r="T67" s="2"/>
      <c r="U67" s="2"/>
    </row>
    <row r="68" spans="1:21" ht="22.5" customHeight="1" x14ac:dyDescent="0.25">
      <c r="A68" s="18" t="s">
        <v>50</v>
      </c>
      <c r="B68" s="18"/>
      <c r="C68" s="18"/>
      <c r="D68" s="18"/>
      <c r="E68" s="18"/>
      <c r="F68" s="18"/>
      <c r="G68" s="18"/>
      <c r="H68" s="18"/>
      <c r="I68" s="18"/>
      <c r="J68" s="11">
        <v>1613</v>
      </c>
      <c r="K68" s="16" t="s">
        <v>80</v>
      </c>
      <c r="L68" s="2"/>
      <c r="M68" s="2"/>
      <c r="N68" s="2"/>
      <c r="O68" s="16" t="s">
        <v>80</v>
      </c>
      <c r="P68" s="2"/>
      <c r="Q68" s="2"/>
      <c r="R68" s="2"/>
      <c r="S68" s="2"/>
      <c r="T68" s="2"/>
      <c r="U68" s="2"/>
    </row>
    <row r="69" spans="1:21" ht="64.5" customHeight="1" x14ac:dyDescent="0.25">
      <c r="A69" s="17" t="s">
        <v>59</v>
      </c>
      <c r="B69" s="17"/>
      <c r="C69" s="17"/>
      <c r="D69" s="17"/>
      <c r="E69" s="17"/>
      <c r="F69" s="17"/>
      <c r="G69" s="17"/>
      <c r="H69" s="17"/>
      <c r="I69" s="17"/>
      <c r="J69" s="10">
        <v>1700</v>
      </c>
      <c r="K69" s="16" t="s">
        <v>80</v>
      </c>
      <c r="L69" s="2">
        <v>381</v>
      </c>
      <c r="M69" s="2">
        <v>924</v>
      </c>
      <c r="N69" s="16" t="s">
        <v>80</v>
      </c>
      <c r="O69" s="16" t="s">
        <v>80</v>
      </c>
      <c r="P69" s="2">
        <v>27451</v>
      </c>
      <c r="Q69" s="2">
        <v>45233</v>
      </c>
      <c r="R69" s="2">
        <v>1786</v>
      </c>
      <c r="S69" s="2"/>
      <c r="T69" s="2"/>
      <c r="U69" s="2"/>
    </row>
    <row r="70" spans="1:21" ht="26.25" customHeight="1" x14ac:dyDescent="0.25">
      <c r="A70" s="17" t="s">
        <v>60</v>
      </c>
      <c r="B70" s="17"/>
      <c r="C70" s="17"/>
      <c r="D70" s="17"/>
      <c r="E70" s="17"/>
      <c r="F70" s="17"/>
      <c r="G70" s="17"/>
      <c r="H70" s="17"/>
      <c r="I70" s="17"/>
      <c r="J70" s="10">
        <v>1710</v>
      </c>
      <c r="K70" s="16" t="s">
        <v>80</v>
      </c>
      <c r="L70" s="2">
        <v>176</v>
      </c>
      <c r="M70" s="2">
        <v>924</v>
      </c>
      <c r="N70" s="16" t="s">
        <v>80</v>
      </c>
      <c r="O70" s="16" t="s">
        <v>80</v>
      </c>
      <c r="P70" s="2">
        <v>25930</v>
      </c>
      <c r="Q70" s="2">
        <v>45233</v>
      </c>
      <c r="R70" s="2">
        <v>1786</v>
      </c>
      <c r="S70" s="2"/>
      <c r="T70" s="2"/>
      <c r="U70" s="2"/>
    </row>
    <row r="71" spans="1:21" x14ac:dyDescent="0.25">
      <c r="A71" s="18" t="s">
        <v>9</v>
      </c>
      <c r="B71" s="18"/>
      <c r="C71" s="18"/>
      <c r="D71" s="18"/>
      <c r="E71" s="18"/>
      <c r="F71" s="18"/>
      <c r="G71" s="18"/>
      <c r="H71" s="18"/>
      <c r="I71" s="18"/>
      <c r="J71" s="11">
        <v>1711</v>
      </c>
      <c r="K71" s="16" t="s">
        <v>80</v>
      </c>
      <c r="L71" s="2"/>
      <c r="M71" s="2"/>
      <c r="N71" s="16" t="s">
        <v>80</v>
      </c>
      <c r="O71" s="16" t="s">
        <v>80</v>
      </c>
      <c r="P71" s="16" t="s">
        <v>80</v>
      </c>
      <c r="Q71" s="2"/>
      <c r="R71" s="2"/>
      <c r="S71" s="2"/>
      <c r="T71" s="2"/>
      <c r="U71" s="2"/>
    </row>
    <row r="72" spans="1:21" x14ac:dyDescent="0.25">
      <c r="A72" s="18" t="s">
        <v>10</v>
      </c>
      <c r="B72" s="18"/>
      <c r="C72" s="18"/>
      <c r="D72" s="18"/>
      <c r="E72" s="18"/>
      <c r="F72" s="18"/>
      <c r="G72" s="18"/>
      <c r="H72" s="18"/>
      <c r="I72" s="18"/>
      <c r="J72" s="11">
        <v>1712</v>
      </c>
      <c r="K72" s="16" t="s">
        <v>80</v>
      </c>
      <c r="L72" s="2"/>
      <c r="M72" s="2"/>
      <c r="N72" s="16" t="s">
        <v>80</v>
      </c>
      <c r="O72" s="16" t="s">
        <v>80</v>
      </c>
      <c r="P72" s="2"/>
      <c r="Q72" s="2"/>
      <c r="R72" s="2"/>
      <c r="S72" s="2"/>
      <c r="T72" s="2"/>
      <c r="U72" s="2"/>
    </row>
    <row r="73" spans="1:21" x14ac:dyDescent="0.25">
      <c r="A73" s="18" t="s">
        <v>11</v>
      </c>
      <c r="B73" s="18"/>
      <c r="C73" s="18"/>
      <c r="D73" s="18"/>
      <c r="E73" s="18"/>
      <c r="F73" s="18"/>
      <c r="G73" s="18"/>
      <c r="H73" s="18"/>
      <c r="I73" s="18"/>
      <c r="J73" s="11">
        <v>1713</v>
      </c>
      <c r="K73" s="16" t="s">
        <v>80</v>
      </c>
      <c r="L73" s="2"/>
      <c r="M73" s="2"/>
      <c r="N73" s="16" t="s">
        <v>80</v>
      </c>
      <c r="O73" s="16" t="s">
        <v>80</v>
      </c>
      <c r="P73" s="2"/>
      <c r="Q73" s="16" t="s">
        <v>80</v>
      </c>
      <c r="R73" s="2"/>
      <c r="S73" s="2"/>
      <c r="T73" s="2"/>
      <c r="U73" s="2"/>
    </row>
    <row r="74" spans="1:21" x14ac:dyDescent="0.25">
      <c r="A74" s="18" t="s">
        <v>12</v>
      </c>
      <c r="B74" s="18"/>
      <c r="C74" s="18"/>
      <c r="D74" s="18"/>
      <c r="E74" s="18"/>
      <c r="F74" s="18"/>
      <c r="G74" s="18"/>
      <c r="H74" s="18"/>
      <c r="I74" s="18"/>
      <c r="J74" s="11">
        <v>1714</v>
      </c>
      <c r="K74" s="16" t="s">
        <v>80</v>
      </c>
      <c r="L74" s="2"/>
      <c r="M74" s="2"/>
      <c r="N74" s="16" t="s">
        <v>80</v>
      </c>
      <c r="O74" s="16" t="s">
        <v>80</v>
      </c>
      <c r="P74" s="2"/>
      <c r="Q74" s="2"/>
      <c r="R74" s="2"/>
      <c r="S74" s="2"/>
      <c r="T74" s="2"/>
      <c r="U74" s="2"/>
    </row>
    <row r="75" spans="1:21" x14ac:dyDescent="0.25">
      <c r="A75" s="18" t="s">
        <v>13</v>
      </c>
      <c r="B75" s="18"/>
      <c r="C75" s="18"/>
      <c r="D75" s="18"/>
      <c r="E75" s="18"/>
      <c r="F75" s="18"/>
      <c r="G75" s="18"/>
      <c r="H75" s="18"/>
      <c r="I75" s="18"/>
      <c r="J75" s="11">
        <v>1715</v>
      </c>
      <c r="K75" s="16" t="s">
        <v>80</v>
      </c>
      <c r="L75" s="2"/>
      <c r="M75" s="2"/>
      <c r="N75" s="16" t="s">
        <v>80</v>
      </c>
      <c r="O75" s="16" t="s">
        <v>80</v>
      </c>
      <c r="P75" s="2"/>
      <c r="Q75" s="2"/>
      <c r="R75" s="2"/>
      <c r="S75" s="2"/>
      <c r="T75" s="2"/>
      <c r="U75" s="2"/>
    </row>
    <row r="76" spans="1:21" x14ac:dyDescent="0.25">
      <c r="A76" s="18" t="s">
        <v>14</v>
      </c>
      <c r="B76" s="18"/>
      <c r="C76" s="18"/>
      <c r="D76" s="18"/>
      <c r="E76" s="18"/>
      <c r="F76" s="18"/>
      <c r="G76" s="18"/>
      <c r="H76" s="18"/>
      <c r="I76" s="18"/>
      <c r="J76" s="11">
        <v>1716</v>
      </c>
      <c r="K76" s="16" t="s">
        <v>80</v>
      </c>
      <c r="L76" s="2"/>
      <c r="M76" s="2"/>
      <c r="N76" s="16" t="s">
        <v>80</v>
      </c>
      <c r="O76" s="16" t="s">
        <v>80</v>
      </c>
      <c r="P76" s="2"/>
      <c r="Q76" s="2"/>
      <c r="R76" s="2"/>
      <c r="S76" s="2"/>
      <c r="T76" s="2"/>
      <c r="U76" s="2"/>
    </row>
    <row r="77" spans="1:21" x14ac:dyDescent="0.25">
      <c r="A77" s="18" t="s">
        <v>15</v>
      </c>
      <c r="B77" s="18"/>
      <c r="C77" s="18"/>
      <c r="D77" s="18"/>
      <c r="E77" s="18"/>
      <c r="F77" s="18"/>
      <c r="G77" s="18"/>
      <c r="H77" s="18"/>
      <c r="I77" s="18"/>
      <c r="J77" s="11">
        <v>1717</v>
      </c>
      <c r="K77" s="16" t="s">
        <v>80</v>
      </c>
      <c r="L77" s="2"/>
      <c r="M77" s="2"/>
      <c r="N77" s="16" t="s">
        <v>80</v>
      </c>
      <c r="O77" s="16" t="s">
        <v>80</v>
      </c>
      <c r="P77" s="2"/>
      <c r="Q77" s="2"/>
      <c r="R77" s="2"/>
      <c r="S77" s="2"/>
      <c r="T77" s="2"/>
      <c r="U77" s="2"/>
    </row>
    <row r="78" spans="1:21" x14ac:dyDescent="0.25">
      <c r="A78" s="18" t="s">
        <v>16</v>
      </c>
      <c r="B78" s="18"/>
      <c r="C78" s="18"/>
      <c r="D78" s="18"/>
      <c r="E78" s="18"/>
      <c r="F78" s="18"/>
      <c r="G78" s="18"/>
      <c r="H78" s="18"/>
      <c r="I78" s="18"/>
      <c r="J78" s="11">
        <v>1718</v>
      </c>
      <c r="K78" s="16" t="s">
        <v>80</v>
      </c>
      <c r="L78" s="2">
        <v>174</v>
      </c>
      <c r="M78" s="2">
        <v>924</v>
      </c>
      <c r="N78" s="16" t="s">
        <v>80</v>
      </c>
      <c r="O78" s="16" t="s">
        <v>80</v>
      </c>
      <c r="P78" s="2">
        <v>25919</v>
      </c>
      <c r="Q78" s="2">
        <v>44832</v>
      </c>
      <c r="R78" s="2">
        <v>1778</v>
      </c>
      <c r="S78" s="2"/>
      <c r="T78" s="2"/>
      <c r="U78" s="2"/>
    </row>
    <row r="79" spans="1:21" x14ac:dyDescent="0.25">
      <c r="A79" s="18" t="s">
        <v>17</v>
      </c>
      <c r="B79" s="18"/>
      <c r="C79" s="18"/>
      <c r="D79" s="18"/>
      <c r="E79" s="18"/>
      <c r="F79" s="18"/>
      <c r="G79" s="18"/>
      <c r="H79" s="18"/>
      <c r="I79" s="18"/>
      <c r="J79" s="11">
        <v>1719</v>
      </c>
      <c r="K79" s="16" t="s">
        <v>80</v>
      </c>
      <c r="L79" s="2"/>
      <c r="M79" s="2"/>
      <c r="N79" s="16" t="s">
        <v>80</v>
      </c>
      <c r="O79" s="16" t="s">
        <v>80</v>
      </c>
      <c r="P79" s="2"/>
      <c r="Q79" s="2"/>
      <c r="R79" s="2"/>
      <c r="S79" s="2"/>
      <c r="T79" s="2"/>
      <c r="U79" s="2"/>
    </row>
    <row r="80" spans="1:21" x14ac:dyDescent="0.25">
      <c r="A80" s="18" t="s">
        <v>18</v>
      </c>
      <c r="B80" s="18"/>
      <c r="C80" s="18"/>
      <c r="D80" s="18"/>
      <c r="E80" s="18"/>
      <c r="F80" s="18"/>
      <c r="G80" s="18"/>
      <c r="H80" s="18"/>
      <c r="I80" s="18"/>
      <c r="J80" s="11">
        <v>1720</v>
      </c>
      <c r="K80" s="16" t="s">
        <v>80</v>
      </c>
      <c r="L80" s="2"/>
      <c r="M80" s="2"/>
      <c r="N80" s="16" t="s">
        <v>80</v>
      </c>
      <c r="O80" s="16" t="s">
        <v>80</v>
      </c>
      <c r="P80" s="2"/>
      <c r="Q80" s="2"/>
      <c r="R80" s="2"/>
      <c r="S80" s="2"/>
      <c r="T80" s="2"/>
      <c r="U80" s="2"/>
    </row>
    <row r="81" spans="1:21" x14ac:dyDescent="0.25">
      <c r="A81" s="18" t="s">
        <v>19</v>
      </c>
      <c r="B81" s="18"/>
      <c r="C81" s="18"/>
      <c r="D81" s="18"/>
      <c r="E81" s="18"/>
      <c r="F81" s="18"/>
      <c r="G81" s="18"/>
      <c r="H81" s="18"/>
      <c r="I81" s="18"/>
      <c r="J81" s="11">
        <v>1721</v>
      </c>
      <c r="K81" s="16" t="s">
        <v>80</v>
      </c>
      <c r="L81" s="2"/>
      <c r="M81" s="2"/>
      <c r="N81" s="16" t="s">
        <v>80</v>
      </c>
      <c r="O81" s="16" t="s">
        <v>80</v>
      </c>
      <c r="P81" s="2"/>
      <c r="Q81" s="2"/>
      <c r="R81" s="16" t="s">
        <v>80</v>
      </c>
      <c r="S81" s="2"/>
      <c r="T81" s="2"/>
      <c r="U81" s="2"/>
    </row>
    <row r="82" spans="1:21" x14ac:dyDescent="0.25">
      <c r="A82" s="18" t="s">
        <v>20</v>
      </c>
      <c r="B82" s="18"/>
      <c r="C82" s="18"/>
      <c r="D82" s="18"/>
      <c r="E82" s="18"/>
      <c r="F82" s="18"/>
      <c r="G82" s="18"/>
      <c r="H82" s="18"/>
      <c r="I82" s="18"/>
      <c r="J82" s="11">
        <v>1722</v>
      </c>
      <c r="K82" s="16" t="s">
        <v>80</v>
      </c>
      <c r="L82" s="2"/>
      <c r="M82" s="2"/>
      <c r="N82" s="16" t="s">
        <v>80</v>
      </c>
      <c r="O82" s="16" t="s">
        <v>80</v>
      </c>
      <c r="P82" s="2"/>
      <c r="Q82" s="2"/>
      <c r="R82" s="2"/>
      <c r="S82" s="2"/>
      <c r="T82" s="2"/>
      <c r="U82" s="2"/>
    </row>
    <row r="83" spans="1:21" x14ac:dyDescent="0.25">
      <c r="A83" s="18" t="s">
        <v>21</v>
      </c>
      <c r="B83" s="18"/>
      <c r="C83" s="18"/>
      <c r="D83" s="18"/>
      <c r="E83" s="18"/>
      <c r="F83" s="18"/>
      <c r="G83" s="18"/>
      <c r="H83" s="18"/>
      <c r="I83" s="18"/>
      <c r="J83" s="11">
        <v>1723</v>
      </c>
      <c r="K83" s="16" t="s">
        <v>80</v>
      </c>
      <c r="L83" s="2"/>
      <c r="M83" s="2"/>
      <c r="N83" s="16" t="s">
        <v>80</v>
      </c>
      <c r="O83" s="16" t="s">
        <v>80</v>
      </c>
      <c r="P83" s="2"/>
      <c r="Q83" s="2"/>
      <c r="R83" s="2"/>
      <c r="S83" s="2"/>
      <c r="T83" s="2"/>
      <c r="U83" s="2"/>
    </row>
    <row r="84" spans="1:21" x14ac:dyDescent="0.25">
      <c r="A84" s="18" t="s">
        <v>22</v>
      </c>
      <c r="B84" s="18"/>
      <c r="C84" s="18"/>
      <c r="D84" s="18"/>
      <c r="E84" s="18"/>
      <c r="F84" s="18"/>
      <c r="G84" s="18"/>
      <c r="H84" s="18"/>
      <c r="I84" s="18"/>
      <c r="J84" s="11">
        <v>1724</v>
      </c>
      <c r="K84" s="16" t="s">
        <v>80</v>
      </c>
      <c r="L84" s="2"/>
      <c r="M84" s="2"/>
      <c r="N84" s="16" t="s">
        <v>80</v>
      </c>
      <c r="O84" s="16" t="s">
        <v>80</v>
      </c>
      <c r="P84" s="2"/>
      <c r="Q84" s="2"/>
      <c r="R84" s="2"/>
      <c r="S84" s="2"/>
      <c r="T84" s="2"/>
      <c r="U84" s="2"/>
    </row>
    <row r="85" spans="1:21" x14ac:dyDescent="0.25">
      <c r="A85" s="18" t="s">
        <v>23</v>
      </c>
      <c r="B85" s="18"/>
      <c r="C85" s="18"/>
      <c r="D85" s="18"/>
      <c r="E85" s="18"/>
      <c r="F85" s="18"/>
      <c r="G85" s="18"/>
      <c r="H85" s="18"/>
      <c r="I85" s="18"/>
      <c r="J85" s="11">
        <v>1725</v>
      </c>
      <c r="K85" s="16" t="s">
        <v>80</v>
      </c>
      <c r="L85" s="2"/>
      <c r="M85" s="2"/>
      <c r="N85" s="16" t="s">
        <v>80</v>
      </c>
      <c r="O85" s="16" t="s">
        <v>80</v>
      </c>
      <c r="P85" s="2"/>
      <c r="Q85" s="2"/>
      <c r="R85" s="2"/>
      <c r="S85" s="2"/>
      <c r="T85" s="2"/>
      <c r="U85" s="2"/>
    </row>
    <row r="86" spans="1:21" x14ac:dyDescent="0.25">
      <c r="A86" s="18" t="s">
        <v>24</v>
      </c>
      <c r="B86" s="18"/>
      <c r="C86" s="18"/>
      <c r="D86" s="18"/>
      <c r="E86" s="18"/>
      <c r="F86" s="18"/>
      <c r="G86" s="18"/>
      <c r="H86" s="18"/>
      <c r="I86" s="18"/>
      <c r="J86" s="11">
        <v>1726</v>
      </c>
      <c r="K86" s="16" t="s">
        <v>80</v>
      </c>
      <c r="L86" s="2"/>
      <c r="M86" s="2"/>
      <c r="N86" s="16" t="s">
        <v>80</v>
      </c>
      <c r="O86" s="16" t="s">
        <v>80</v>
      </c>
      <c r="P86" s="2"/>
      <c r="Q86" s="2"/>
      <c r="R86" s="2"/>
      <c r="S86" s="2"/>
      <c r="T86" s="2"/>
      <c r="U86" s="2"/>
    </row>
    <row r="87" spans="1:21" x14ac:dyDescent="0.25">
      <c r="A87" s="18" t="s">
        <v>25</v>
      </c>
      <c r="B87" s="18"/>
      <c r="C87" s="18"/>
      <c r="D87" s="18"/>
      <c r="E87" s="18"/>
      <c r="F87" s="18"/>
      <c r="G87" s="18"/>
      <c r="H87" s="18"/>
      <c r="I87" s="18"/>
      <c r="J87" s="11">
        <v>1727</v>
      </c>
      <c r="K87" s="16" t="s">
        <v>80</v>
      </c>
      <c r="L87" s="2"/>
      <c r="M87" s="2"/>
      <c r="N87" s="16" t="s">
        <v>80</v>
      </c>
      <c r="O87" s="16" t="s">
        <v>80</v>
      </c>
      <c r="P87" s="2"/>
      <c r="Q87" s="2"/>
      <c r="R87" s="2"/>
      <c r="S87" s="2"/>
      <c r="T87" s="2"/>
      <c r="U87" s="2"/>
    </row>
    <row r="88" spans="1:21" x14ac:dyDescent="0.25">
      <c r="A88" s="18" t="s">
        <v>26</v>
      </c>
      <c r="B88" s="18"/>
      <c r="C88" s="18"/>
      <c r="D88" s="18"/>
      <c r="E88" s="18"/>
      <c r="F88" s="18"/>
      <c r="G88" s="18"/>
      <c r="H88" s="18"/>
      <c r="I88" s="18"/>
      <c r="J88" s="11">
        <v>1728</v>
      </c>
      <c r="K88" s="16" t="s">
        <v>80</v>
      </c>
      <c r="L88" s="2"/>
      <c r="M88" s="2"/>
      <c r="N88" s="16" t="s">
        <v>80</v>
      </c>
      <c r="O88" s="16" t="s">
        <v>80</v>
      </c>
      <c r="P88" s="2"/>
      <c r="Q88" s="2"/>
      <c r="R88" s="2"/>
      <c r="S88" s="2"/>
      <c r="T88" s="2"/>
      <c r="U88" s="2"/>
    </row>
    <row r="89" spans="1:21" x14ac:dyDescent="0.25">
      <c r="A89" s="18" t="s">
        <v>27</v>
      </c>
      <c r="B89" s="18"/>
      <c r="C89" s="18"/>
      <c r="D89" s="18"/>
      <c r="E89" s="18"/>
      <c r="F89" s="18"/>
      <c r="G89" s="18"/>
      <c r="H89" s="18"/>
      <c r="I89" s="18"/>
      <c r="J89" s="11">
        <v>1729</v>
      </c>
      <c r="K89" s="16" t="s">
        <v>80</v>
      </c>
      <c r="L89" s="2"/>
      <c r="M89" s="2"/>
      <c r="N89" s="16" t="s">
        <v>80</v>
      </c>
      <c r="O89" s="16" t="s">
        <v>80</v>
      </c>
      <c r="P89" s="2"/>
      <c r="Q89" s="2"/>
      <c r="R89" s="2"/>
      <c r="S89" s="2"/>
      <c r="T89" s="2"/>
      <c r="U89" s="2"/>
    </row>
    <row r="90" spans="1:21" x14ac:dyDescent="0.25">
      <c r="A90" s="18" t="s">
        <v>28</v>
      </c>
      <c r="B90" s="18"/>
      <c r="C90" s="18"/>
      <c r="D90" s="18"/>
      <c r="E90" s="18"/>
      <c r="F90" s="18"/>
      <c r="G90" s="18"/>
      <c r="H90" s="18"/>
      <c r="I90" s="18"/>
      <c r="J90" s="11">
        <v>1730</v>
      </c>
      <c r="K90" s="16" t="s">
        <v>80</v>
      </c>
      <c r="L90" s="2"/>
      <c r="M90" s="2"/>
      <c r="N90" s="16" t="s">
        <v>80</v>
      </c>
      <c r="O90" s="16" t="s">
        <v>80</v>
      </c>
      <c r="P90" s="2"/>
      <c r="Q90" s="2"/>
      <c r="R90" s="2"/>
      <c r="S90" s="2"/>
      <c r="T90" s="2"/>
      <c r="U90" s="2"/>
    </row>
    <row r="91" spans="1:21" x14ac:dyDescent="0.25">
      <c r="A91" s="18" t="s">
        <v>29</v>
      </c>
      <c r="B91" s="18"/>
      <c r="C91" s="18"/>
      <c r="D91" s="18"/>
      <c r="E91" s="18"/>
      <c r="F91" s="18"/>
      <c r="G91" s="18"/>
      <c r="H91" s="18"/>
      <c r="I91" s="18"/>
      <c r="J91" s="11">
        <v>1731</v>
      </c>
      <c r="K91" s="16" t="s">
        <v>80</v>
      </c>
      <c r="L91" s="2"/>
      <c r="M91" s="2"/>
      <c r="N91" s="16" t="s">
        <v>80</v>
      </c>
      <c r="O91" s="16" t="s">
        <v>80</v>
      </c>
      <c r="P91" s="2"/>
      <c r="Q91" s="2"/>
      <c r="R91" s="2"/>
      <c r="S91" s="2"/>
      <c r="T91" s="2"/>
      <c r="U91" s="2"/>
    </row>
    <row r="92" spans="1:21" x14ac:dyDescent="0.25">
      <c r="A92" s="18" t="s">
        <v>30</v>
      </c>
      <c r="B92" s="18"/>
      <c r="C92" s="18"/>
      <c r="D92" s="18"/>
      <c r="E92" s="18"/>
      <c r="F92" s="18"/>
      <c r="G92" s="18"/>
      <c r="H92" s="18"/>
      <c r="I92" s="18"/>
      <c r="J92" s="11">
        <v>1732</v>
      </c>
      <c r="K92" s="16" t="s">
        <v>80</v>
      </c>
      <c r="L92" s="2"/>
      <c r="M92" s="2"/>
      <c r="N92" s="16" t="s">
        <v>80</v>
      </c>
      <c r="O92" s="16" t="s">
        <v>80</v>
      </c>
      <c r="P92" s="2"/>
      <c r="Q92" s="2"/>
      <c r="R92" s="2"/>
      <c r="S92" s="2"/>
      <c r="T92" s="2"/>
      <c r="U92" s="2"/>
    </row>
    <row r="93" spans="1:21" x14ac:dyDescent="0.25">
      <c r="A93" s="18" t="s">
        <v>31</v>
      </c>
      <c r="B93" s="18"/>
      <c r="C93" s="18"/>
      <c r="D93" s="18"/>
      <c r="E93" s="18"/>
      <c r="F93" s="18"/>
      <c r="G93" s="18"/>
      <c r="H93" s="18"/>
      <c r="I93" s="18"/>
      <c r="J93" s="11">
        <v>1733</v>
      </c>
      <c r="K93" s="16" t="s">
        <v>80</v>
      </c>
      <c r="L93" s="2"/>
      <c r="M93" s="2"/>
      <c r="N93" s="16" t="s">
        <v>80</v>
      </c>
      <c r="O93" s="16" t="s">
        <v>80</v>
      </c>
      <c r="P93" s="2"/>
      <c r="Q93" s="2"/>
      <c r="R93" s="2"/>
      <c r="S93" s="2"/>
      <c r="T93" s="2"/>
      <c r="U93" s="2"/>
    </row>
    <row r="94" spans="1:21" x14ac:dyDescent="0.25">
      <c r="A94" s="18" t="s">
        <v>32</v>
      </c>
      <c r="B94" s="18"/>
      <c r="C94" s="18"/>
      <c r="D94" s="18"/>
      <c r="E94" s="18"/>
      <c r="F94" s="18"/>
      <c r="G94" s="18"/>
      <c r="H94" s="18"/>
      <c r="I94" s="18"/>
      <c r="J94" s="11">
        <v>1734</v>
      </c>
      <c r="K94" s="16" t="s">
        <v>80</v>
      </c>
      <c r="L94" s="16" t="s">
        <v>80</v>
      </c>
      <c r="M94" s="2"/>
      <c r="N94" s="16" t="s">
        <v>80</v>
      </c>
      <c r="O94" s="16" t="s">
        <v>80</v>
      </c>
      <c r="P94" s="2"/>
      <c r="Q94" s="2">
        <v>150</v>
      </c>
      <c r="R94" s="16" t="s">
        <v>80</v>
      </c>
      <c r="S94" s="2"/>
      <c r="T94" s="2"/>
      <c r="U94" s="2"/>
    </row>
    <row r="95" spans="1:21" x14ac:dyDescent="0.25">
      <c r="A95" s="18" t="s">
        <v>33</v>
      </c>
      <c r="B95" s="18"/>
      <c r="C95" s="18"/>
      <c r="D95" s="18"/>
      <c r="E95" s="18"/>
      <c r="F95" s="18"/>
      <c r="G95" s="18"/>
      <c r="H95" s="18"/>
      <c r="I95" s="18"/>
      <c r="J95" s="11">
        <v>1735</v>
      </c>
      <c r="K95" s="16" t="s">
        <v>80</v>
      </c>
      <c r="L95" s="2"/>
      <c r="M95" s="2"/>
      <c r="N95" s="16" t="s">
        <v>80</v>
      </c>
      <c r="O95" s="16" t="s">
        <v>80</v>
      </c>
      <c r="P95" s="2"/>
      <c r="Q95" s="16" t="s">
        <v>80</v>
      </c>
      <c r="R95" s="2"/>
      <c r="S95" s="2"/>
      <c r="T95" s="2"/>
      <c r="U95" s="2"/>
    </row>
    <row r="96" spans="1:21" x14ac:dyDescent="0.25">
      <c r="A96" s="18" t="s">
        <v>34</v>
      </c>
      <c r="B96" s="18"/>
      <c r="C96" s="18"/>
      <c r="D96" s="18"/>
      <c r="E96" s="18"/>
      <c r="F96" s="18"/>
      <c r="G96" s="18"/>
      <c r="H96" s="18"/>
      <c r="I96" s="18"/>
      <c r="J96" s="11">
        <v>1736</v>
      </c>
      <c r="K96" s="16" t="s">
        <v>80</v>
      </c>
      <c r="L96" s="2"/>
      <c r="M96" s="2"/>
      <c r="N96" s="16" t="s">
        <v>80</v>
      </c>
      <c r="O96" s="16" t="s">
        <v>80</v>
      </c>
      <c r="P96" s="2"/>
      <c r="Q96" s="2"/>
      <c r="R96" s="2"/>
      <c r="S96" s="2"/>
      <c r="T96" s="2"/>
      <c r="U96" s="2"/>
    </row>
    <row r="97" spans="1:21" x14ac:dyDescent="0.25">
      <c r="A97" s="18" t="s">
        <v>35</v>
      </c>
      <c r="B97" s="18"/>
      <c r="C97" s="18"/>
      <c r="D97" s="18"/>
      <c r="E97" s="18"/>
      <c r="F97" s="18"/>
      <c r="G97" s="18"/>
      <c r="H97" s="18"/>
      <c r="I97" s="18"/>
      <c r="J97" s="11">
        <v>1737</v>
      </c>
      <c r="K97" s="16" t="s">
        <v>80</v>
      </c>
      <c r="L97" s="2"/>
      <c r="M97" s="2"/>
      <c r="N97" s="16" t="s">
        <v>80</v>
      </c>
      <c r="O97" s="16" t="s">
        <v>80</v>
      </c>
      <c r="P97" s="2"/>
      <c r="Q97" s="2"/>
      <c r="R97" s="2"/>
      <c r="S97" s="2"/>
      <c r="T97" s="2"/>
      <c r="U97" s="2"/>
    </row>
    <row r="98" spans="1:21" ht="39" customHeight="1" x14ac:dyDescent="0.25">
      <c r="A98" s="17" t="s">
        <v>61</v>
      </c>
      <c r="B98" s="17"/>
      <c r="C98" s="17"/>
      <c r="D98" s="17"/>
      <c r="E98" s="17"/>
      <c r="F98" s="17"/>
      <c r="G98" s="17"/>
      <c r="H98" s="17"/>
      <c r="I98" s="17"/>
      <c r="J98" s="10">
        <v>1740</v>
      </c>
      <c r="K98" s="16" t="s">
        <v>80</v>
      </c>
      <c r="L98" s="2"/>
      <c r="M98" s="2"/>
      <c r="N98" s="16" t="s">
        <v>80</v>
      </c>
      <c r="O98" s="2"/>
      <c r="P98" s="2"/>
      <c r="Q98" s="2"/>
      <c r="R98" s="2"/>
      <c r="S98" s="2"/>
      <c r="T98" s="2"/>
      <c r="U98" s="2"/>
    </row>
    <row r="99" spans="1:21" ht="29.25" customHeight="1" x14ac:dyDescent="0.25">
      <c r="A99" s="17" t="s">
        <v>62</v>
      </c>
      <c r="B99" s="17"/>
      <c r="C99" s="17"/>
      <c r="D99" s="17"/>
      <c r="E99" s="17"/>
      <c r="F99" s="17"/>
      <c r="G99" s="17"/>
      <c r="H99" s="17"/>
      <c r="I99" s="17"/>
      <c r="J99" s="10">
        <v>1750</v>
      </c>
      <c r="K99" s="16" t="s">
        <v>80</v>
      </c>
      <c r="L99" s="2"/>
      <c r="M99" s="2"/>
      <c r="N99" s="16" t="s">
        <v>80</v>
      </c>
      <c r="O99" s="2"/>
      <c r="P99" s="2"/>
      <c r="Q99" s="2"/>
      <c r="R99" s="2"/>
      <c r="S99" s="2"/>
      <c r="T99" s="2"/>
      <c r="U99" s="2"/>
    </row>
    <row r="100" spans="1:21" ht="38.25" customHeight="1" x14ac:dyDescent="0.25">
      <c r="A100" s="17" t="s">
        <v>63</v>
      </c>
      <c r="B100" s="17"/>
      <c r="C100" s="17"/>
      <c r="D100" s="17"/>
      <c r="E100" s="17"/>
      <c r="F100" s="17"/>
      <c r="G100" s="17"/>
      <c r="H100" s="17"/>
      <c r="I100" s="17"/>
      <c r="J100" s="10">
        <v>1760</v>
      </c>
      <c r="K100" s="16" t="s">
        <v>80</v>
      </c>
      <c r="L100" s="2">
        <v>205</v>
      </c>
      <c r="M100" s="2"/>
      <c r="N100" s="16" t="s">
        <v>80</v>
      </c>
      <c r="O100" s="2"/>
      <c r="P100" s="2">
        <v>1521</v>
      </c>
      <c r="Q100" s="2"/>
      <c r="R100" s="2"/>
      <c r="S100" s="2"/>
      <c r="T100" s="2"/>
      <c r="U100" s="2"/>
    </row>
    <row r="101" spans="1:21" x14ac:dyDescent="0.25">
      <c r="A101" s="18" t="s">
        <v>39</v>
      </c>
      <c r="B101" s="18"/>
      <c r="C101" s="18"/>
      <c r="D101" s="18"/>
      <c r="E101" s="18"/>
      <c r="F101" s="18"/>
      <c r="G101" s="18"/>
      <c r="H101" s="18"/>
      <c r="I101" s="18"/>
      <c r="J101" s="11">
        <v>1761</v>
      </c>
      <c r="K101" s="16" t="s">
        <v>80</v>
      </c>
      <c r="L101" s="2"/>
      <c r="M101" s="2"/>
      <c r="N101" s="16" t="s">
        <v>80</v>
      </c>
      <c r="O101" s="2"/>
      <c r="P101" s="16" t="s">
        <v>80</v>
      </c>
      <c r="Q101" s="2"/>
      <c r="R101" s="2"/>
      <c r="S101" s="2"/>
      <c r="T101" s="2"/>
      <c r="U101" s="2"/>
    </row>
    <row r="102" spans="1:21" x14ac:dyDescent="0.25">
      <c r="A102" s="18" t="s">
        <v>40</v>
      </c>
      <c r="B102" s="18"/>
      <c r="C102" s="18"/>
      <c r="D102" s="18"/>
      <c r="E102" s="18"/>
      <c r="F102" s="18"/>
      <c r="G102" s="18"/>
      <c r="H102" s="18"/>
      <c r="I102" s="18"/>
      <c r="J102" s="11">
        <v>1762</v>
      </c>
      <c r="K102" s="16" t="s">
        <v>80</v>
      </c>
      <c r="L102" s="2"/>
      <c r="M102" s="2"/>
      <c r="N102" s="16" t="s">
        <v>80</v>
      </c>
      <c r="O102" s="2"/>
      <c r="P102" s="2"/>
      <c r="Q102" s="2"/>
      <c r="R102" s="2"/>
      <c r="S102" s="2"/>
      <c r="T102" s="2"/>
      <c r="U102" s="2"/>
    </row>
    <row r="103" spans="1:21" x14ac:dyDescent="0.25">
      <c r="A103" s="18" t="s">
        <v>41</v>
      </c>
      <c r="B103" s="18"/>
      <c r="C103" s="18"/>
      <c r="D103" s="18"/>
      <c r="E103" s="18"/>
      <c r="F103" s="18"/>
      <c r="G103" s="18"/>
      <c r="H103" s="18"/>
      <c r="I103" s="18"/>
      <c r="J103" s="11">
        <v>1763</v>
      </c>
      <c r="K103" s="16" t="s">
        <v>80</v>
      </c>
      <c r="L103" s="16" t="s">
        <v>80</v>
      </c>
      <c r="M103" s="2"/>
      <c r="N103" s="16" t="s">
        <v>80</v>
      </c>
      <c r="O103" s="2"/>
      <c r="P103" s="2"/>
      <c r="Q103" s="2"/>
      <c r="R103" s="2"/>
      <c r="S103" s="2"/>
      <c r="T103" s="2"/>
      <c r="U103" s="2"/>
    </row>
    <row r="104" spans="1:21" ht="63.75" customHeight="1" x14ac:dyDescent="0.25">
      <c r="A104" s="17" t="s">
        <v>64</v>
      </c>
      <c r="B104" s="17"/>
      <c r="C104" s="17"/>
      <c r="D104" s="17"/>
      <c r="E104" s="17"/>
      <c r="F104" s="17"/>
      <c r="G104" s="17"/>
      <c r="H104" s="17"/>
      <c r="I104" s="17"/>
      <c r="J104" s="10">
        <v>1764</v>
      </c>
      <c r="K104" s="16" t="s">
        <v>80</v>
      </c>
      <c r="L104" s="2"/>
      <c r="M104" s="2"/>
      <c r="N104" s="16" t="s">
        <v>80</v>
      </c>
      <c r="O104" s="2"/>
      <c r="P104" s="2"/>
      <c r="Q104" s="2"/>
      <c r="R104" s="2"/>
      <c r="S104" s="2"/>
      <c r="T104" s="2"/>
      <c r="U104" s="2"/>
    </row>
    <row r="105" spans="1:21" ht="40.5" customHeight="1" x14ac:dyDescent="0.25">
      <c r="A105" s="17" t="s">
        <v>60</v>
      </c>
      <c r="B105" s="17"/>
      <c r="C105" s="17"/>
      <c r="D105" s="17"/>
      <c r="E105" s="17"/>
      <c r="F105" s="17"/>
      <c r="G105" s="17"/>
      <c r="H105" s="17"/>
      <c r="I105" s="17"/>
      <c r="J105" s="10">
        <v>1765</v>
      </c>
      <c r="K105" s="16" t="s">
        <v>80</v>
      </c>
      <c r="L105" s="2"/>
      <c r="M105" s="2"/>
      <c r="N105" s="16" t="s">
        <v>80</v>
      </c>
      <c r="O105" s="2"/>
      <c r="P105" s="2"/>
      <c r="Q105" s="2"/>
      <c r="R105" s="2"/>
      <c r="S105" s="2"/>
      <c r="T105" s="2"/>
      <c r="U105" s="2"/>
    </row>
    <row r="106" spans="1:21" x14ac:dyDescent="0.25">
      <c r="A106" s="18" t="s">
        <v>9</v>
      </c>
      <c r="B106" s="18"/>
      <c r="C106" s="18"/>
      <c r="D106" s="18"/>
      <c r="E106" s="18"/>
      <c r="F106" s="18"/>
      <c r="G106" s="18"/>
      <c r="H106" s="18"/>
      <c r="I106" s="18"/>
      <c r="J106" s="11">
        <v>1766</v>
      </c>
      <c r="K106" s="16" t="s">
        <v>80</v>
      </c>
      <c r="L106" s="2"/>
      <c r="M106" s="2"/>
      <c r="N106" s="16" t="s">
        <v>80</v>
      </c>
      <c r="O106" s="2"/>
      <c r="P106" s="16" t="s">
        <v>80</v>
      </c>
      <c r="Q106" s="2"/>
      <c r="R106" s="2"/>
      <c r="S106" s="2"/>
      <c r="T106" s="2"/>
      <c r="U106" s="2"/>
    </row>
    <row r="107" spans="1:21" x14ac:dyDescent="0.25">
      <c r="A107" s="18" t="s">
        <v>10</v>
      </c>
      <c r="B107" s="18"/>
      <c r="C107" s="18"/>
      <c r="D107" s="18"/>
      <c r="E107" s="18"/>
      <c r="F107" s="18"/>
      <c r="G107" s="18"/>
      <c r="H107" s="18"/>
      <c r="I107" s="18"/>
      <c r="J107" s="11">
        <v>1767</v>
      </c>
      <c r="K107" s="16" t="s">
        <v>80</v>
      </c>
      <c r="L107" s="2"/>
      <c r="M107" s="2"/>
      <c r="N107" s="16" t="s">
        <v>80</v>
      </c>
      <c r="O107" s="2"/>
      <c r="P107" s="2"/>
      <c r="Q107" s="2"/>
      <c r="R107" s="2"/>
      <c r="S107" s="2"/>
      <c r="T107" s="2"/>
      <c r="U107" s="2"/>
    </row>
    <row r="108" spans="1:21" x14ac:dyDescent="0.25">
      <c r="A108" s="18" t="s">
        <v>11</v>
      </c>
      <c r="B108" s="18"/>
      <c r="C108" s="18"/>
      <c r="D108" s="18"/>
      <c r="E108" s="18"/>
      <c r="F108" s="18"/>
      <c r="G108" s="18"/>
      <c r="H108" s="18"/>
      <c r="I108" s="18"/>
      <c r="J108" s="11">
        <v>1768</v>
      </c>
      <c r="K108" s="16" t="s">
        <v>80</v>
      </c>
      <c r="L108" s="2"/>
      <c r="M108" s="2"/>
      <c r="N108" s="16" t="s">
        <v>80</v>
      </c>
      <c r="O108" s="2"/>
      <c r="P108" s="2"/>
      <c r="Q108" s="16" t="s">
        <v>80</v>
      </c>
      <c r="R108" s="2"/>
      <c r="S108" s="2"/>
      <c r="T108" s="2"/>
      <c r="U108" s="2"/>
    </row>
    <row r="109" spans="1:21" x14ac:dyDescent="0.25">
      <c r="A109" s="18" t="s">
        <v>12</v>
      </c>
      <c r="B109" s="18"/>
      <c r="C109" s="18"/>
      <c r="D109" s="18"/>
      <c r="E109" s="18"/>
      <c r="F109" s="18"/>
      <c r="G109" s="18"/>
      <c r="H109" s="18"/>
      <c r="I109" s="18"/>
      <c r="J109" s="11">
        <v>1769</v>
      </c>
      <c r="K109" s="16" t="s">
        <v>80</v>
      </c>
      <c r="L109" s="2"/>
      <c r="M109" s="2"/>
      <c r="N109" s="16" t="s">
        <v>80</v>
      </c>
      <c r="O109" s="2"/>
      <c r="P109" s="2"/>
      <c r="Q109" s="2"/>
      <c r="R109" s="2"/>
      <c r="S109" s="2"/>
      <c r="T109" s="2"/>
      <c r="U109" s="2"/>
    </row>
    <row r="110" spans="1:21" x14ac:dyDescent="0.25">
      <c r="A110" s="18" t="s">
        <v>13</v>
      </c>
      <c r="B110" s="18"/>
      <c r="C110" s="18"/>
      <c r="D110" s="18"/>
      <c r="E110" s="18"/>
      <c r="F110" s="18"/>
      <c r="G110" s="18"/>
      <c r="H110" s="18"/>
      <c r="I110" s="18"/>
      <c r="J110" s="11">
        <v>1770</v>
      </c>
      <c r="K110" s="16" t="s">
        <v>80</v>
      </c>
      <c r="L110" s="2"/>
      <c r="M110" s="2"/>
      <c r="N110" s="16" t="s">
        <v>80</v>
      </c>
      <c r="O110" s="2"/>
      <c r="P110" s="2"/>
      <c r="Q110" s="2"/>
      <c r="R110" s="2"/>
      <c r="S110" s="2"/>
      <c r="T110" s="2"/>
      <c r="U110" s="2"/>
    </row>
    <row r="111" spans="1:21" x14ac:dyDescent="0.25">
      <c r="A111" s="18" t="s">
        <v>14</v>
      </c>
      <c r="B111" s="18"/>
      <c r="C111" s="18"/>
      <c r="D111" s="18"/>
      <c r="E111" s="18"/>
      <c r="F111" s="18"/>
      <c r="G111" s="18"/>
      <c r="H111" s="18"/>
      <c r="I111" s="18"/>
      <c r="J111" s="11">
        <v>1771</v>
      </c>
      <c r="K111" s="16" t="s">
        <v>80</v>
      </c>
      <c r="L111" s="2"/>
      <c r="M111" s="2"/>
      <c r="N111" s="16" t="s">
        <v>80</v>
      </c>
      <c r="O111" s="2"/>
      <c r="P111" s="2"/>
      <c r="Q111" s="2"/>
      <c r="R111" s="2"/>
      <c r="S111" s="2"/>
      <c r="T111" s="2"/>
      <c r="U111" s="2"/>
    </row>
    <row r="112" spans="1:21" x14ac:dyDescent="0.25">
      <c r="A112" s="18" t="s">
        <v>17</v>
      </c>
      <c r="B112" s="18"/>
      <c r="C112" s="18"/>
      <c r="D112" s="18"/>
      <c r="E112" s="18"/>
      <c r="F112" s="18"/>
      <c r="G112" s="18"/>
      <c r="H112" s="18"/>
      <c r="I112" s="18"/>
      <c r="J112" s="11">
        <v>1772</v>
      </c>
      <c r="K112" s="16" t="s">
        <v>80</v>
      </c>
      <c r="L112" s="2"/>
      <c r="M112" s="2"/>
      <c r="N112" s="16" t="s">
        <v>80</v>
      </c>
      <c r="O112" s="2"/>
      <c r="P112" s="2"/>
      <c r="Q112" s="2"/>
      <c r="R112" s="2"/>
      <c r="S112" s="2"/>
      <c r="T112" s="2"/>
      <c r="U112" s="2"/>
    </row>
    <row r="113" spans="1:21" x14ac:dyDescent="0.25">
      <c r="A113" s="18" t="s">
        <v>18</v>
      </c>
      <c r="B113" s="18"/>
      <c r="C113" s="18"/>
      <c r="D113" s="18"/>
      <c r="E113" s="18"/>
      <c r="F113" s="18"/>
      <c r="G113" s="18"/>
      <c r="H113" s="18"/>
      <c r="I113" s="18"/>
      <c r="J113" s="11">
        <v>1773</v>
      </c>
      <c r="K113" s="16" t="s">
        <v>80</v>
      </c>
      <c r="L113" s="2"/>
      <c r="M113" s="2"/>
      <c r="N113" s="16" t="s">
        <v>80</v>
      </c>
      <c r="O113" s="2"/>
      <c r="P113" s="2"/>
      <c r="Q113" s="2"/>
      <c r="R113" s="2"/>
      <c r="S113" s="2"/>
      <c r="T113" s="2"/>
      <c r="U113" s="2"/>
    </row>
    <row r="114" spans="1:21" x14ac:dyDescent="0.25">
      <c r="A114" s="18" t="s">
        <v>19</v>
      </c>
      <c r="B114" s="18"/>
      <c r="C114" s="18"/>
      <c r="D114" s="18"/>
      <c r="E114" s="18"/>
      <c r="F114" s="18"/>
      <c r="G114" s="18"/>
      <c r="H114" s="18"/>
      <c r="I114" s="18"/>
      <c r="J114" s="11">
        <v>1774</v>
      </c>
      <c r="K114" s="16" t="s">
        <v>80</v>
      </c>
      <c r="L114" s="2"/>
      <c r="M114" s="2"/>
      <c r="N114" s="16" t="s">
        <v>80</v>
      </c>
      <c r="O114" s="2"/>
      <c r="P114" s="2"/>
      <c r="Q114" s="2"/>
      <c r="R114" s="2"/>
      <c r="S114" s="2"/>
      <c r="T114" s="2"/>
      <c r="U114" s="2"/>
    </row>
    <row r="115" spans="1:21" x14ac:dyDescent="0.25">
      <c r="A115" s="18" t="s">
        <v>20</v>
      </c>
      <c r="B115" s="18"/>
      <c r="C115" s="18"/>
      <c r="D115" s="18"/>
      <c r="E115" s="18"/>
      <c r="F115" s="18"/>
      <c r="G115" s="18"/>
      <c r="H115" s="18"/>
      <c r="I115" s="18"/>
      <c r="J115" s="11">
        <v>1775</v>
      </c>
      <c r="K115" s="16" t="s">
        <v>80</v>
      </c>
      <c r="L115" s="2"/>
      <c r="M115" s="2"/>
      <c r="N115" s="16" t="s">
        <v>80</v>
      </c>
      <c r="O115" s="2"/>
      <c r="P115" s="2"/>
      <c r="Q115" s="2"/>
      <c r="R115" s="2"/>
      <c r="S115" s="2"/>
      <c r="T115" s="2"/>
      <c r="U115" s="2"/>
    </row>
    <row r="116" spans="1:21" x14ac:dyDescent="0.25">
      <c r="A116" s="18" t="s">
        <v>21</v>
      </c>
      <c r="B116" s="18"/>
      <c r="C116" s="18"/>
      <c r="D116" s="18"/>
      <c r="E116" s="18"/>
      <c r="F116" s="18"/>
      <c r="G116" s="18"/>
      <c r="H116" s="18"/>
      <c r="I116" s="18"/>
      <c r="J116" s="11">
        <v>1776</v>
      </c>
      <c r="K116" s="16" t="s">
        <v>80</v>
      </c>
      <c r="L116" s="2"/>
      <c r="M116" s="2"/>
      <c r="N116" s="16" t="s">
        <v>80</v>
      </c>
      <c r="O116" s="2"/>
      <c r="P116" s="2"/>
      <c r="Q116" s="2"/>
      <c r="R116" s="2"/>
      <c r="S116" s="2"/>
      <c r="T116" s="2"/>
      <c r="U116" s="2"/>
    </row>
    <row r="117" spans="1:21" x14ac:dyDescent="0.25">
      <c r="A117" s="18" t="s">
        <v>22</v>
      </c>
      <c r="B117" s="18"/>
      <c r="C117" s="18"/>
      <c r="D117" s="18"/>
      <c r="E117" s="18"/>
      <c r="F117" s="18"/>
      <c r="G117" s="18"/>
      <c r="H117" s="18"/>
      <c r="I117" s="18"/>
      <c r="J117" s="11">
        <v>1777</v>
      </c>
      <c r="K117" s="16" t="s">
        <v>80</v>
      </c>
      <c r="L117" s="2"/>
      <c r="M117" s="2"/>
      <c r="N117" s="16" t="s">
        <v>80</v>
      </c>
      <c r="O117" s="2"/>
      <c r="P117" s="2"/>
      <c r="Q117" s="2"/>
      <c r="R117" s="2"/>
      <c r="S117" s="2"/>
      <c r="T117" s="2"/>
      <c r="U117" s="2"/>
    </row>
    <row r="118" spans="1:21" x14ac:dyDescent="0.25">
      <c r="A118" s="18" t="s">
        <v>23</v>
      </c>
      <c r="B118" s="18"/>
      <c r="C118" s="18"/>
      <c r="D118" s="18"/>
      <c r="E118" s="18"/>
      <c r="F118" s="18"/>
      <c r="G118" s="18"/>
      <c r="H118" s="18"/>
      <c r="I118" s="18"/>
      <c r="J118" s="11">
        <v>1778</v>
      </c>
      <c r="K118" s="16" t="s">
        <v>80</v>
      </c>
      <c r="L118" s="2"/>
      <c r="M118" s="2"/>
      <c r="N118" s="16" t="s">
        <v>80</v>
      </c>
      <c r="O118" s="2"/>
      <c r="P118" s="2"/>
      <c r="Q118" s="2"/>
      <c r="R118" s="2"/>
      <c r="S118" s="2"/>
      <c r="T118" s="2"/>
      <c r="U118" s="2"/>
    </row>
    <row r="119" spans="1:21" x14ac:dyDescent="0.25">
      <c r="A119" s="18" t="s">
        <v>24</v>
      </c>
      <c r="B119" s="18"/>
      <c r="C119" s="18"/>
      <c r="D119" s="18"/>
      <c r="E119" s="18"/>
      <c r="F119" s="18"/>
      <c r="G119" s="18"/>
      <c r="H119" s="18"/>
      <c r="I119" s="18"/>
      <c r="J119" s="11">
        <v>1779</v>
      </c>
      <c r="K119" s="16" t="s">
        <v>80</v>
      </c>
      <c r="L119" s="2"/>
      <c r="M119" s="2"/>
      <c r="N119" s="16" t="s">
        <v>80</v>
      </c>
      <c r="O119" s="2"/>
      <c r="P119" s="2"/>
      <c r="Q119" s="2"/>
      <c r="R119" s="2"/>
      <c r="S119" s="2"/>
      <c r="T119" s="2"/>
      <c r="U119" s="2"/>
    </row>
    <row r="120" spans="1:21" x14ac:dyDescent="0.25">
      <c r="A120" s="18" t="s">
        <v>25</v>
      </c>
      <c r="B120" s="18"/>
      <c r="C120" s="18"/>
      <c r="D120" s="18"/>
      <c r="E120" s="18"/>
      <c r="F120" s="18"/>
      <c r="G120" s="18"/>
      <c r="H120" s="18"/>
      <c r="I120" s="18"/>
      <c r="J120" s="11">
        <v>1781</v>
      </c>
      <c r="K120" s="16" t="s">
        <v>80</v>
      </c>
      <c r="L120" s="2"/>
      <c r="M120" s="2"/>
      <c r="N120" s="16" t="s">
        <v>80</v>
      </c>
      <c r="O120" s="2"/>
      <c r="P120" s="2"/>
      <c r="Q120" s="16" t="s">
        <v>80</v>
      </c>
      <c r="R120" s="2"/>
      <c r="S120" s="2"/>
      <c r="T120" s="2"/>
      <c r="U120" s="2"/>
    </row>
    <row r="121" spans="1:21" x14ac:dyDescent="0.25">
      <c r="A121" s="18" t="s">
        <v>26</v>
      </c>
      <c r="B121" s="18"/>
      <c r="C121" s="18"/>
      <c r="D121" s="18"/>
      <c r="E121" s="18"/>
      <c r="F121" s="18"/>
      <c r="G121" s="18"/>
      <c r="H121" s="18"/>
      <c r="I121" s="18"/>
      <c r="J121" s="11">
        <v>1782</v>
      </c>
      <c r="K121" s="16" t="s">
        <v>80</v>
      </c>
      <c r="L121" s="2"/>
      <c r="M121" s="2"/>
      <c r="N121" s="16" t="s">
        <v>80</v>
      </c>
      <c r="O121" s="2"/>
      <c r="P121" s="2"/>
      <c r="Q121" s="2"/>
      <c r="R121" s="2"/>
      <c r="S121" s="2"/>
      <c r="T121" s="2"/>
      <c r="U121" s="2"/>
    </row>
    <row r="122" spans="1:21" x14ac:dyDescent="0.25">
      <c r="A122" s="18" t="s">
        <v>27</v>
      </c>
      <c r="B122" s="18"/>
      <c r="C122" s="18"/>
      <c r="D122" s="18"/>
      <c r="E122" s="18"/>
      <c r="F122" s="18"/>
      <c r="G122" s="18"/>
      <c r="H122" s="18"/>
      <c r="I122" s="18"/>
      <c r="J122" s="11">
        <v>1783</v>
      </c>
      <c r="K122" s="16" t="s">
        <v>80</v>
      </c>
      <c r="L122" s="2"/>
      <c r="M122" s="2"/>
      <c r="N122" s="16" t="s">
        <v>80</v>
      </c>
      <c r="O122" s="2"/>
      <c r="P122" s="2"/>
      <c r="Q122" s="2"/>
      <c r="R122" s="2"/>
      <c r="S122" s="2"/>
      <c r="T122" s="2"/>
      <c r="U122" s="2"/>
    </row>
    <row r="123" spans="1:21" x14ac:dyDescent="0.25">
      <c r="A123" s="18" t="s">
        <v>16</v>
      </c>
      <c r="B123" s="18"/>
      <c r="C123" s="18"/>
      <c r="D123" s="18"/>
      <c r="E123" s="18"/>
      <c r="F123" s="18"/>
      <c r="G123" s="18"/>
      <c r="H123" s="18"/>
      <c r="I123" s="18"/>
      <c r="J123" s="11">
        <v>1784</v>
      </c>
      <c r="K123" s="16" t="s">
        <v>80</v>
      </c>
      <c r="L123" s="2"/>
      <c r="M123" s="2"/>
      <c r="N123" s="16" t="s">
        <v>80</v>
      </c>
      <c r="O123" s="2"/>
      <c r="P123" s="2"/>
      <c r="Q123" s="2"/>
      <c r="R123" s="2"/>
      <c r="S123" s="2"/>
      <c r="T123" s="2"/>
      <c r="U123" s="2"/>
    </row>
    <row r="124" spans="1:21" x14ac:dyDescent="0.25">
      <c r="A124" s="18" t="s">
        <v>29</v>
      </c>
      <c r="B124" s="18"/>
      <c r="C124" s="18"/>
      <c r="D124" s="18"/>
      <c r="E124" s="18"/>
      <c r="F124" s="18"/>
      <c r="G124" s="18"/>
      <c r="H124" s="18"/>
      <c r="I124" s="18"/>
      <c r="J124" s="11">
        <v>1785</v>
      </c>
      <c r="K124" s="16" t="s">
        <v>80</v>
      </c>
      <c r="L124" s="2"/>
      <c r="M124" s="2"/>
      <c r="N124" s="16" t="s">
        <v>80</v>
      </c>
      <c r="O124" s="2"/>
      <c r="P124" s="2"/>
      <c r="Q124" s="2"/>
      <c r="R124" s="2"/>
      <c r="S124" s="2"/>
      <c r="T124" s="2"/>
      <c r="U124" s="2"/>
    </row>
    <row r="125" spans="1:21" x14ac:dyDescent="0.25">
      <c r="A125" s="18" t="s">
        <v>30</v>
      </c>
      <c r="B125" s="18"/>
      <c r="C125" s="18"/>
      <c r="D125" s="18"/>
      <c r="E125" s="18"/>
      <c r="F125" s="18"/>
      <c r="G125" s="18"/>
      <c r="H125" s="18"/>
      <c r="I125" s="18"/>
      <c r="J125" s="11">
        <v>1786</v>
      </c>
      <c r="K125" s="16" t="s">
        <v>80</v>
      </c>
      <c r="L125" s="2"/>
      <c r="M125" s="2"/>
      <c r="N125" s="16" t="s">
        <v>80</v>
      </c>
      <c r="O125" s="2"/>
      <c r="P125" s="2"/>
      <c r="Q125" s="2"/>
      <c r="R125" s="2"/>
      <c r="S125" s="2"/>
      <c r="T125" s="2"/>
      <c r="U125" s="2"/>
    </row>
    <row r="126" spans="1:21" x14ac:dyDescent="0.25">
      <c r="A126" s="18" t="s">
        <v>31</v>
      </c>
      <c r="B126" s="18"/>
      <c r="C126" s="18"/>
      <c r="D126" s="18"/>
      <c r="E126" s="18"/>
      <c r="F126" s="18"/>
      <c r="G126" s="18"/>
      <c r="H126" s="18"/>
      <c r="I126" s="18"/>
      <c r="J126" s="11">
        <v>1787</v>
      </c>
      <c r="K126" s="16" t="s">
        <v>80</v>
      </c>
      <c r="L126" s="2"/>
      <c r="M126" s="2"/>
      <c r="N126" s="16" t="s">
        <v>80</v>
      </c>
      <c r="O126" s="2"/>
      <c r="P126" s="16" t="s">
        <v>80</v>
      </c>
      <c r="Q126" s="2"/>
      <c r="R126" s="2"/>
      <c r="S126" s="2"/>
      <c r="T126" s="2"/>
      <c r="U126" s="2"/>
    </row>
    <row r="127" spans="1:21" x14ac:dyDescent="0.25">
      <c r="A127" s="18" t="s">
        <v>32</v>
      </c>
      <c r="B127" s="18"/>
      <c r="C127" s="18"/>
      <c r="D127" s="18"/>
      <c r="E127" s="18"/>
      <c r="F127" s="18"/>
      <c r="G127" s="18"/>
      <c r="H127" s="18"/>
      <c r="I127" s="18"/>
      <c r="J127" s="11">
        <v>1788</v>
      </c>
      <c r="K127" s="16" t="s">
        <v>80</v>
      </c>
      <c r="L127" s="16" t="s">
        <v>80</v>
      </c>
      <c r="M127" s="2"/>
      <c r="N127" s="16" t="s">
        <v>80</v>
      </c>
      <c r="O127" s="2"/>
      <c r="P127" s="2"/>
      <c r="Q127" s="2"/>
      <c r="R127" s="16" t="s">
        <v>80</v>
      </c>
      <c r="S127" s="2"/>
      <c r="T127" s="2"/>
      <c r="U127" s="2"/>
    </row>
    <row r="128" spans="1:21" x14ac:dyDescent="0.25">
      <c r="A128" s="18" t="s">
        <v>33</v>
      </c>
      <c r="B128" s="18"/>
      <c r="C128" s="18"/>
      <c r="D128" s="18"/>
      <c r="E128" s="18"/>
      <c r="F128" s="18"/>
      <c r="G128" s="18"/>
      <c r="H128" s="18"/>
      <c r="I128" s="18"/>
      <c r="J128" s="11">
        <v>1789</v>
      </c>
      <c r="K128" s="16" t="s">
        <v>80</v>
      </c>
      <c r="L128" s="16" t="s">
        <v>80</v>
      </c>
      <c r="M128" s="2"/>
      <c r="N128" s="16" t="s">
        <v>80</v>
      </c>
      <c r="O128" s="2"/>
      <c r="P128" s="2"/>
      <c r="Q128" s="2"/>
      <c r="R128" s="2"/>
      <c r="S128" s="2"/>
      <c r="T128" s="2"/>
      <c r="U128" s="2"/>
    </row>
    <row r="129" spans="1:21" x14ac:dyDescent="0.25">
      <c r="A129" s="18" t="s">
        <v>34</v>
      </c>
      <c r="B129" s="18"/>
      <c r="C129" s="18"/>
      <c r="D129" s="18"/>
      <c r="E129" s="18"/>
      <c r="F129" s="18"/>
      <c r="G129" s="18"/>
      <c r="H129" s="18"/>
      <c r="I129" s="18"/>
      <c r="J129" s="11">
        <v>1790</v>
      </c>
      <c r="K129" s="16" t="s">
        <v>80</v>
      </c>
      <c r="L129" s="2"/>
      <c r="M129" s="2"/>
      <c r="N129" s="16" t="s">
        <v>80</v>
      </c>
      <c r="O129" s="2"/>
      <c r="P129" s="2"/>
      <c r="Q129" s="2"/>
      <c r="R129" s="2"/>
      <c r="S129" s="2"/>
      <c r="T129" s="2"/>
      <c r="U129" s="2"/>
    </row>
    <row r="130" spans="1:21" x14ac:dyDescent="0.25">
      <c r="A130" s="18" t="s">
        <v>35</v>
      </c>
      <c r="B130" s="18"/>
      <c r="C130" s="18"/>
      <c r="D130" s="18"/>
      <c r="E130" s="18"/>
      <c r="F130" s="18"/>
      <c r="G130" s="18"/>
      <c r="H130" s="18"/>
      <c r="I130" s="18"/>
      <c r="J130" s="11">
        <v>1791</v>
      </c>
      <c r="K130" s="16" t="s">
        <v>80</v>
      </c>
      <c r="L130" s="2"/>
      <c r="M130" s="2"/>
      <c r="N130" s="16" t="s">
        <v>80</v>
      </c>
      <c r="O130" s="2"/>
      <c r="P130" s="2"/>
      <c r="Q130" s="2"/>
      <c r="R130" s="2"/>
      <c r="S130" s="2"/>
      <c r="T130" s="2"/>
      <c r="U130" s="2"/>
    </row>
    <row r="131" spans="1:21" ht="42" customHeight="1" x14ac:dyDescent="0.25">
      <c r="A131" s="17" t="s">
        <v>61</v>
      </c>
      <c r="B131" s="17"/>
      <c r="C131" s="17"/>
      <c r="D131" s="17"/>
      <c r="E131" s="17"/>
      <c r="F131" s="17"/>
      <c r="G131" s="17"/>
      <c r="H131" s="17"/>
      <c r="I131" s="17"/>
      <c r="J131" s="10">
        <v>1798</v>
      </c>
      <c r="K131" s="16" t="s">
        <v>80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32.25" customHeight="1" x14ac:dyDescent="0.25">
      <c r="A132" s="17" t="s">
        <v>62</v>
      </c>
      <c r="B132" s="17"/>
      <c r="C132" s="17"/>
      <c r="D132" s="17"/>
      <c r="E132" s="17"/>
      <c r="F132" s="17"/>
      <c r="G132" s="17"/>
      <c r="H132" s="17"/>
      <c r="I132" s="17"/>
      <c r="J132" s="10">
        <v>1799</v>
      </c>
      <c r="K132" s="16" t="s">
        <v>80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30" customHeight="1" x14ac:dyDescent="0.25">
      <c r="A133" s="17" t="s">
        <v>63</v>
      </c>
      <c r="B133" s="17"/>
      <c r="C133" s="17"/>
      <c r="D133" s="17"/>
      <c r="E133" s="17"/>
      <c r="F133" s="17"/>
      <c r="G133" s="17"/>
      <c r="H133" s="17"/>
      <c r="I133" s="17"/>
      <c r="J133" s="10">
        <v>1800</v>
      </c>
      <c r="K133" s="16" t="s">
        <v>80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18" t="s">
        <v>39</v>
      </c>
      <c r="B134" s="18"/>
      <c r="C134" s="18"/>
      <c r="D134" s="18"/>
      <c r="E134" s="18"/>
      <c r="F134" s="18"/>
      <c r="G134" s="18"/>
      <c r="H134" s="18"/>
      <c r="I134" s="18"/>
      <c r="J134" s="11">
        <v>1801</v>
      </c>
      <c r="K134" s="16" t="s">
        <v>80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18" t="s">
        <v>40</v>
      </c>
      <c r="B135" s="18"/>
      <c r="C135" s="18"/>
      <c r="D135" s="18"/>
      <c r="E135" s="18"/>
      <c r="F135" s="18"/>
      <c r="G135" s="18"/>
      <c r="H135" s="18"/>
      <c r="I135" s="18"/>
      <c r="J135" s="11">
        <v>1802</v>
      </c>
      <c r="K135" s="16" t="s">
        <v>80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18" t="s">
        <v>41</v>
      </c>
      <c r="B136" s="18"/>
      <c r="C136" s="18"/>
      <c r="D136" s="18"/>
      <c r="E136" s="18"/>
      <c r="F136" s="18"/>
      <c r="G136" s="18"/>
      <c r="H136" s="18"/>
      <c r="I136" s="18"/>
      <c r="J136" s="11">
        <v>1803</v>
      </c>
      <c r="K136" s="16" t="s">
        <v>80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37.5" customHeight="1" x14ac:dyDescent="0.25">
      <c r="A137" s="17" t="s">
        <v>65</v>
      </c>
      <c r="B137" s="17"/>
      <c r="C137" s="17"/>
      <c r="D137" s="17"/>
      <c r="E137" s="17"/>
      <c r="F137" s="17"/>
      <c r="G137" s="17"/>
      <c r="H137" s="17"/>
      <c r="I137" s="17"/>
      <c r="J137" s="10">
        <v>1810</v>
      </c>
      <c r="K137" s="16" t="s">
        <v>80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34.5" customHeight="1" x14ac:dyDescent="0.25">
      <c r="A138" s="17" t="s">
        <v>66</v>
      </c>
      <c r="B138" s="17"/>
      <c r="C138" s="17"/>
      <c r="D138" s="17"/>
      <c r="E138" s="17"/>
      <c r="F138" s="17"/>
      <c r="G138" s="17"/>
      <c r="H138" s="17"/>
      <c r="I138" s="17"/>
      <c r="J138" s="10">
        <v>1820</v>
      </c>
      <c r="K138" s="16" t="s">
        <v>80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17" t="s">
        <v>67</v>
      </c>
      <c r="B139" s="17"/>
      <c r="C139" s="17"/>
      <c r="D139" s="17"/>
      <c r="E139" s="17"/>
      <c r="F139" s="17"/>
      <c r="G139" s="17"/>
      <c r="H139" s="17"/>
      <c r="I139" s="17"/>
      <c r="J139" s="10">
        <v>1900</v>
      </c>
      <c r="K139" s="16" t="s">
        <v>80</v>
      </c>
      <c r="L139" s="2">
        <f t="shared" ref="L139:U139" si="0">SUM(L5:L138)</f>
        <v>123127267</v>
      </c>
      <c r="M139" s="2">
        <f t="shared" si="0"/>
        <v>946601</v>
      </c>
      <c r="N139" s="2">
        <f t="shared" si="0"/>
        <v>348988</v>
      </c>
      <c r="O139" s="2">
        <f t="shared" si="0"/>
        <v>4</v>
      </c>
      <c r="P139" s="2">
        <f t="shared" si="0"/>
        <v>51763345</v>
      </c>
      <c r="Q139" s="2">
        <f t="shared" si="0"/>
        <v>43941902</v>
      </c>
      <c r="R139" s="2">
        <f t="shared" si="0"/>
        <v>11331300</v>
      </c>
      <c r="S139" s="2">
        <f t="shared" si="0"/>
        <v>47329</v>
      </c>
      <c r="T139" s="2">
        <f t="shared" si="0"/>
        <v>11340</v>
      </c>
      <c r="U139" s="2">
        <f t="shared" si="0"/>
        <v>73999</v>
      </c>
    </row>
  </sheetData>
  <mergeCells count="138">
    <mergeCell ref="A138:I138"/>
    <mergeCell ref="A139:I139"/>
    <mergeCell ref="A135:I135"/>
    <mergeCell ref="A136:I136"/>
    <mergeCell ref="A137:I137"/>
    <mergeCell ref="A132:I132"/>
    <mergeCell ref="A133:I133"/>
    <mergeCell ref="A134:I134"/>
    <mergeCell ref="A129:I129"/>
    <mergeCell ref="A130:I130"/>
    <mergeCell ref="A131:I131"/>
    <mergeCell ref="A126:I126"/>
    <mergeCell ref="A127:I127"/>
    <mergeCell ref="A128:I128"/>
    <mergeCell ref="A123:I123"/>
    <mergeCell ref="A124:I124"/>
    <mergeCell ref="A125:I125"/>
    <mergeCell ref="A120:I120"/>
    <mergeCell ref="A121:I121"/>
    <mergeCell ref="A122:I122"/>
    <mergeCell ref="A117:I117"/>
    <mergeCell ref="A118:I118"/>
    <mergeCell ref="A119:I119"/>
    <mergeCell ref="A114:I114"/>
    <mergeCell ref="A115:I115"/>
    <mergeCell ref="A116:I116"/>
    <mergeCell ref="A111:I111"/>
    <mergeCell ref="A112:I112"/>
    <mergeCell ref="A113:I113"/>
    <mergeCell ref="A108:I108"/>
    <mergeCell ref="A109:I109"/>
    <mergeCell ref="A110:I110"/>
    <mergeCell ref="A105:I105"/>
    <mergeCell ref="A106:I106"/>
    <mergeCell ref="A107:I107"/>
    <mergeCell ref="A102:I102"/>
    <mergeCell ref="A103:I103"/>
    <mergeCell ref="A104:I104"/>
    <mergeCell ref="A99:I99"/>
    <mergeCell ref="A100:I100"/>
    <mergeCell ref="A101:I101"/>
    <mergeCell ref="A96:I96"/>
    <mergeCell ref="A97:I97"/>
    <mergeCell ref="A98:I98"/>
    <mergeCell ref="A93:I93"/>
    <mergeCell ref="A94:I94"/>
    <mergeCell ref="A95:I95"/>
    <mergeCell ref="A90:I90"/>
    <mergeCell ref="A91:I91"/>
    <mergeCell ref="A92:I92"/>
    <mergeCell ref="A87:I87"/>
    <mergeCell ref="A88:I88"/>
    <mergeCell ref="A89:I89"/>
    <mergeCell ref="A84:I84"/>
    <mergeCell ref="A85:I85"/>
    <mergeCell ref="A86:I86"/>
    <mergeCell ref="A81:I81"/>
    <mergeCell ref="A82:I82"/>
    <mergeCell ref="A83:I83"/>
    <mergeCell ref="A78:I78"/>
    <mergeCell ref="A79:I79"/>
    <mergeCell ref="A80:I80"/>
    <mergeCell ref="A75:I75"/>
    <mergeCell ref="A76:I76"/>
    <mergeCell ref="A77:I77"/>
    <mergeCell ref="A72:I72"/>
    <mergeCell ref="A73:I73"/>
    <mergeCell ref="A74:I74"/>
    <mergeCell ref="A69:I69"/>
    <mergeCell ref="A70:I70"/>
    <mergeCell ref="A71:I71"/>
    <mergeCell ref="A66:I66"/>
    <mergeCell ref="A67:I67"/>
    <mergeCell ref="A68:I68"/>
    <mergeCell ref="A63:I63"/>
    <mergeCell ref="A64:I64"/>
    <mergeCell ref="A65:I65"/>
    <mergeCell ref="A60:I60"/>
    <mergeCell ref="A61:I61"/>
    <mergeCell ref="A62:I62"/>
    <mergeCell ref="A57:I57"/>
    <mergeCell ref="A58:I58"/>
    <mergeCell ref="A59:I59"/>
    <mergeCell ref="A54:I54"/>
    <mergeCell ref="A55:I55"/>
    <mergeCell ref="A56:I56"/>
    <mergeCell ref="A51:I51"/>
    <mergeCell ref="A52:I52"/>
    <mergeCell ref="A53:I53"/>
    <mergeCell ref="A48:I48"/>
    <mergeCell ref="A49:I49"/>
    <mergeCell ref="A50:I50"/>
    <mergeCell ref="A45:I45"/>
    <mergeCell ref="A46:I46"/>
    <mergeCell ref="A47:I47"/>
    <mergeCell ref="A42:I42"/>
    <mergeCell ref="A43:I43"/>
    <mergeCell ref="A44:I44"/>
    <mergeCell ref="A39:I39"/>
    <mergeCell ref="A40:I40"/>
    <mergeCell ref="A41:I41"/>
    <mergeCell ref="A36:I36"/>
    <mergeCell ref="A37:I37"/>
    <mergeCell ref="A38:I38"/>
    <mergeCell ref="A33:I33"/>
    <mergeCell ref="A34:I34"/>
    <mergeCell ref="A35:I35"/>
    <mergeCell ref="A30:I30"/>
    <mergeCell ref="A31:I31"/>
    <mergeCell ref="A32:I32"/>
    <mergeCell ref="A27:I27"/>
    <mergeCell ref="A28:I28"/>
    <mergeCell ref="A29:I29"/>
    <mergeCell ref="A24:I24"/>
    <mergeCell ref="A25:I25"/>
    <mergeCell ref="A26:I26"/>
    <mergeCell ref="A21:I21"/>
    <mergeCell ref="A22:I22"/>
    <mergeCell ref="A23:I23"/>
    <mergeCell ref="A18:I18"/>
    <mergeCell ref="A19:I19"/>
    <mergeCell ref="A20:I20"/>
    <mergeCell ref="A15:I15"/>
    <mergeCell ref="A16:I16"/>
    <mergeCell ref="A17:I17"/>
    <mergeCell ref="A12:I12"/>
    <mergeCell ref="A13:I13"/>
    <mergeCell ref="A14:I14"/>
    <mergeCell ref="A9:I9"/>
    <mergeCell ref="A10:I10"/>
    <mergeCell ref="A11:I11"/>
    <mergeCell ref="A6:I6"/>
    <mergeCell ref="A7:I7"/>
    <mergeCell ref="A8:I8"/>
    <mergeCell ref="A1:J1"/>
    <mergeCell ref="A3:J3"/>
    <mergeCell ref="A4:I4"/>
    <mergeCell ref="A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Уварова Карине Хачатуровна</dc:creator>
  <cp:lastModifiedBy>Кучеренко Ольга Борисовна</cp:lastModifiedBy>
  <dcterms:created xsi:type="dcterms:W3CDTF">2021-07-19T08:39:19Z</dcterms:created>
  <dcterms:modified xsi:type="dcterms:W3CDTF">2021-07-30T13:47:17Z</dcterms:modified>
</cp:coreProperties>
</file>