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iselev\Desktop\"/>
    </mc:Choice>
  </mc:AlternateContent>
  <bookViews>
    <workbookView xWindow="0" yWindow="810" windowWidth="17220" windowHeight="6375"/>
  </bookViews>
  <sheets>
    <sheet name="СВОД (УФНС и МИ по КН)" sheetId="1" r:id="rId1"/>
  </sheets>
  <definedNames>
    <definedName name="_xlnm.Print_Titles" localSheetId="0">'СВОД (УФНС и МИ по КН)'!$2:$3</definedName>
  </definedNames>
  <calcPr calcId="162913" calcOnSave="0"/>
</workbook>
</file>

<file path=xl/calcChain.xml><?xml version="1.0" encoding="utf-8"?>
<calcChain xmlns="http://schemas.openxmlformats.org/spreadsheetml/2006/main">
  <c r="C43" i="1" l="1"/>
  <c r="E6" i="1"/>
  <c r="C48" i="1" l="1"/>
  <c r="C65" i="1"/>
  <c r="C32" i="1"/>
  <c r="C68" i="1"/>
  <c r="C34" i="1"/>
  <c r="C35" i="1"/>
  <c r="C75" i="1"/>
  <c r="C62" i="1"/>
  <c r="C46" i="1"/>
  <c r="C24" i="1"/>
  <c r="C78" i="1"/>
  <c r="C64" i="1"/>
  <c r="C49" i="1"/>
  <c r="C28" i="1"/>
  <c r="C63" i="1"/>
  <c r="C30" i="1"/>
  <c r="C15" i="1"/>
  <c r="C44" i="1"/>
  <c r="C14" i="1"/>
  <c r="C88" i="1"/>
  <c r="C69" i="1"/>
  <c r="C42" i="1"/>
  <c r="C52" i="1"/>
  <c r="C18" i="1"/>
  <c r="C23" i="1"/>
  <c r="C86" i="1"/>
  <c r="C71" i="1"/>
  <c r="C58" i="1"/>
  <c r="C41" i="1"/>
  <c r="C17" i="1"/>
  <c r="C74" i="1"/>
  <c r="C61" i="1"/>
  <c r="C45" i="1"/>
  <c r="C21" i="1"/>
  <c r="C27" i="1"/>
  <c r="C12" i="1"/>
  <c r="C89" i="1"/>
  <c r="C56" i="1"/>
  <c r="C67" i="1"/>
  <c r="C83" i="1"/>
  <c r="C8" i="1"/>
  <c r="C39" i="1"/>
  <c r="C10" i="1"/>
  <c r="C19" i="1"/>
  <c r="C82" i="1"/>
  <c r="C54" i="1"/>
  <c r="C38" i="1"/>
  <c r="C9" i="1"/>
  <c r="C85" i="1"/>
  <c r="C70" i="1"/>
  <c r="C57" i="1"/>
  <c r="C13" i="1"/>
  <c r="C40" i="1"/>
  <c r="C26" i="1"/>
  <c r="C11" i="1"/>
  <c r="C73" i="1"/>
  <c r="C29" i="1"/>
  <c r="C79" i="1"/>
  <c r="C51" i="1"/>
  <c r="C76" i="1"/>
  <c r="C59" i="1"/>
  <c r="C31" i="1"/>
  <c r="C16" i="1"/>
  <c r="C33" i="1"/>
  <c r="C36" i="1"/>
  <c r="C7" i="1"/>
  <c r="C50" i="1"/>
  <c r="C81" i="1"/>
  <c r="C53" i="1"/>
  <c r="C77" i="1"/>
  <c r="C22" i="1"/>
  <c r="C6" i="1"/>
  <c r="C60" i="1"/>
  <c r="C84" i="1"/>
  <c r="C20" i="1"/>
  <c r="C66" i="1"/>
  <c r="C72" i="1"/>
  <c r="C55" i="1"/>
  <c r="C47" i="1"/>
  <c r="C25" i="1"/>
  <c r="C37" i="1"/>
</calcChain>
</file>

<file path=xl/sharedStrings.xml><?xml version="1.0" encoding="utf-8"?>
<sst xmlns="http://schemas.openxmlformats.org/spreadsheetml/2006/main" count="93" uniqueCount="93">
  <si>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</si>
  <si>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</si>
  <si>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</si>
  <si>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</si>
  <si>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</si>
  <si>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</si>
  <si>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</si>
  <si>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</si>
  <si>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</si>
  <si>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</si>
  <si>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</si>
  <si>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</si>
  <si>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</si>
  <si>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</si>
  <si>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</si>
  <si>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</si>
  <si>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</si>
  <si>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</si>
  <si>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Республика Карелия</t>
  </si>
  <si>
    <t>Республика Коми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</si>
  <si>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</si>
  <si>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</si>
  <si>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</si>
  <si>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</si>
  <si>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</si>
  <si>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</si>
  <si>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</si>
  <si>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</si>
  <si>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</si>
  <si>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</si>
  <si>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</si>
  <si>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</si>
  <si>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</si>
  <si>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</si>
  <si>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</si>
  <si>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</si>
  <si>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</si>
  <si>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</si>
  <si>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</si>
  <si>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</si>
  <si>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</si>
  <si>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</si>
  <si>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</si>
  <si>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</si>
  <si>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</si>
  <si>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</si>
  <si>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</si>
  <si>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</si>
  <si>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</si>
  <si>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</si>
  <si>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</si>
  <si>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</si>
  <si>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</si>
  <si>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</si>
  <si>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</si>
  <si>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</si>
  <si>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</si>
  <si>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</si>
  <si>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</si>
  <si>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</si>
  <si>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</si>
  <si>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</si>
  <si>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</si>
  <si>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</si>
  <si>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</si>
  <si>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</si>
  <si>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</si>
  <si>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</si>
  <si>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</si>
  <si>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</si>
  <si>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</si>
  <si>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</si>
  <si>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</si>
  <si>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</si>
  <si>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</si>
  <si>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</si>
  <si>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</si>
  <si>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</si>
  <si>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</si>
  <si>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</si>
  <si>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</si>
  <si>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</si>
  <si>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</si>
  <si>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ГНИВЦ     .10.2016</t>
  </si>
  <si>
    <t>отклонение</t>
  </si>
  <si>
    <t>Архангельская область и Ненецкий АО</t>
  </si>
  <si>
    <t>%</t>
  </si>
  <si>
    <t>Отклонение фактических поступлений администрируемых ФНС Рооссии доходов от начислений</t>
  </si>
  <si>
    <t>Соотношение объема задолженности по налогам, сборам, страховым взносам в бюджетную систему Российской Федерации</t>
  </si>
  <si>
    <t>Управления ФНС России
 по субъектам Российской Федерации</t>
  </si>
  <si>
    <t>Ключевые показатели результативности, отражающие уровень безопасности охраняемых законом ценностей, выражающиеся в минимизации причинения им вреда (ущерба) 
в соотвтетсвии с приказом ФНС Рооссии от 09.11.2017 №ММВ-7-1/846@</t>
  </si>
  <si>
    <t>Приложение 1</t>
  </si>
  <si>
    <t>Российская Федерация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</si>
</sst>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3" fontId="2" fillId="0" borderId="2" xfId="0" applyNumberFormat="1" applyFont="1" applyFill="1" applyBorder="1"/>
    <xf numFmtId="0" fontId="2" fillId="0" borderId="2" xfId="0" applyFont="1" applyFill="1" applyBorder="1"/>
    <xf numFmtId="2" fontId="2" fillId="0" borderId="2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/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  <color rgb="FFCCFFCC"/>
      <color rgb="FFFFCCFF"/>
      <color rgb="FF0000FF"/>
      <color rgb="FF99FF99"/>
      <color rgb="FFF68D36"/>
      <color rgb="FFF79B4F"/>
      <color rgb="FFFFFFCC"/>
      <color rgb="FFFF6565"/>
      <color rgb="FF90C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9FF99"/>
    <pageSetUpPr fitToPage="1"/>
  </sheetPr>
  <dimension ref="A1:G89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K4" sqref="K4"/>
    </sheetView>
  </sheetViews>
  <sheetFormatPr defaultColWidth="9.140625" defaultRowHeight="18.75" x14ac:dyDescent="0.3"/>
  <cols>
    <col min="1" max="1" width="48.5703125" style="1" customWidth="1"/>
    <col min="2" max="2" width="19.140625" style="1" hidden="1" customWidth="1"/>
    <col min="3" max="3" width="9.28515625" style="1" hidden="1" customWidth="1"/>
    <col min="4" max="4" width="4.42578125" style="1" hidden="1" customWidth="1"/>
    <col min="5" max="5" width="10.5703125" style="1" hidden="1" customWidth="1"/>
    <col min="6" max="6" width="30.85546875" style="1" customWidth="1"/>
    <col min="7" max="7" width="34.7109375" style="1" customWidth="1"/>
    <col min="8" max="16384" width="9.140625" style="1"/>
  </cols>
  <sheetData>
    <row r="1" spans="1:7" s="2" customFormat="1" ht="19.5" customHeight="1" x14ac:dyDescent="0.3">
      <c r="A1" s="1"/>
      <c r="B1" s="1"/>
      <c r="C1" s="1"/>
      <c r="D1" s="1"/>
      <c r="E1" s="1"/>
      <c r="F1" s="1"/>
      <c r="G1" s="9" t="s">
        <v>91</v>
      </c>
    </row>
    <row r="2" spans="1:7" ht="69.75" customHeight="1" x14ac:dyDescent="0.3">
      <c r="A2" s="14" t="s">
        <v>90</v>
      </c>
      <c r="B2" s="14"/>
      <c r="C2" s="14"/>
      <c r="D2" s="14"/>
      <c r="E2" s="14"/>
      <c r="F2" s="14"/>
      <c r="G2" s="14"/>
    </row>
    <row r="3" spans="1:7" ht="20.25" customHeight="1" x14ac:dyDescent="0.3">
      <c r="A3" s="11"/>
      <c r="G3" s="7" t="s">
        <v>86</v>
      </c>
    </row>
    <row r="4" spans="1:7" ht="112.5" x14ac:dyDescent="0.3">
      <c r="A4" s="6" t="s">
        <v>89</v>
      </c>
      <c r="B4" s="8" t="s">
        <v>83</v>
      </c>
      <c r="C4" s="8" t="s">
        <v>84</v>
      </c>
      <c r="F4" s="6" t="s">
        <v>87</v>
      </c>
      <c r="G4" s="6" t="s">
        <v>88</v>
      </c>
    </row>
    <row r="5" spans="1:7" x14ac:dyDescent="0.3">
      <c r="A5" s="10" t="s">
        <v>92</v>
      </c>
      <c r="B5" s="8"/>
      <c r="C5" s="8"/>
      <c r="F5" s="12">
        <v>-0.35999999999999943</v>
      </c>
      <c r="G5" s="5">
        <v>6.9552148119634198</v>
      </c>
    </row>
    <row r="6" spans="1:7" x14ac:dyDescent="0.3">
      <c r="A6" s="3" t="s">
        <v>0</v>
      </c>
      <c r="B6" s="4"/>
      <c r="C6" s="5" t="e">
        <f>#REF!-B6</f>
        <v>#REF!</v>
      </c>
      <c r="E6" s="1" t="e">
        <f ca="1">БаллS(#REF!,#REF!,#REF!,#REF!)</f>
        <v>#NAME?</v>
      </c>
      <c r="F6" s="5">
        <v>-1.8499999999999943</v>
      </c>
      <c r="G6" s="5">
        <v>4.5069488262483599</v>
      </c>
    </row>
    <row r="7" spans="1:7" x14ac:dyDescent="0.3">
      <c r="A7" s="3" t="s">
        <v>1</v>
      </c>
      <c r="B7" s="4"/>
      <c r="C7" s="5" t="e">
        <f>#REF!-B7</f>
        <v>#REF!</v>
      </c>
      <c r="F7" s="5">
        <v>-1.5</v>
      </c>
      <c r="G7" s="5">
        <v>10.67594285881594</v>
      </c>
    </row>
    <row r="8" spans="1:7" x14ac:dyDescent="0.3">
      <c r="A8" s="3" t="s">
        <v>2</v>
      </c>
      <c r="B8" s="4"/>
      <c r="C8" s="5" t="e">
        <f>#REF!-B8</f>
        <v>#REF!</v>
      </c>
      <c r="F8" s="5">
        <v>-0.90000000000000568</v>
      </c>
      <c r="G8" s="5">
        <v>15.388924552841821</v>
      </c>
    </row>
    <row r="9" spans="1:7" x14ac:dyDescent="0.3">
      <c r="A9" s="3" t="s">
        <v>3</v>
      </c>
      <c r="B9" s="4"/>
      <c r="C9" s="5" t="e">
        <f>#REF!-B9</f>
        <v>#REF!</v>
      </c>
      <c r="F9" s="5">
        <v>-1.8400000000000034</v>
      </c>
      <c r="G9" s="5">
        <v>5.5934878787284976</v>
      </c>
    </row>
    <row r="10" spans="1:7" x14ac:dyDescent="0.3">
      <c r="A10" s="3" t="s">
        <v>4</v>
      </c>
      <c r="B10" s="4"/>
      <c r="C10" s="5" t="e">
        <f>#REF!-B10</f>
        <v>#REF!</v>
      </c>
      <c r="F10" s="5">
        <v>-1.5400000000000063</v>
      </c>
      <c r="G10" s="5">
        <v>22.094211222447612</v>
      </c>
    </row>
    <row r="11" spans="1:7" x14ac:dyDescent="0.3">
      <c r="A11" s="3" t="s">
        <v>5</v>
      </c>
      <c r="B11" s="4"/>
      <c r="C11" s="5" t="e">
        <f>#REF!-B11</f>
        <v>#REF!</v>
      </c>
      <c r="F11" s="5">
        <v>-0.87999999999999545</v>
      </c>
      <c r="G11" s="5">
        <v>7.4476369318321565</v>
      </c>
    </row>
    <row r="12" spans="1:7" x14ac:dyDescent="0.3">
      <c r="A12" s="3" t="s">
        <v>6</v>
      </c>
      <c r="B12" s="4"/>
      <c r="C12" s="5" t="e">
        <f>#REF!-B12</f>
        <v>#REF!</v>
      </c>
      <c r="F12" s="5">
        <v>-0.95999999999999375</v>
      </c>
      <c r="G12" s="5">
        <v>18.201325954645881</v>
      </c>
    </row>
    <row r="13" spans="1:7" x14ac:dyDescent="0.3">
      <c r="A13" s="3" t="s">
        <v>7</v>
      </c>
      <c r="B13" s="4"/>
      <c r="C13" s="5" t="e">
        <f>#REF!-B13</f>
        <v>#REF!</v>
      </c>
      <c r="F13" s="5">
        <v>-4.0799999999999983</v>
      </c>
      <c r="G13" s="5">
        <v>11.734726926022095</v>
      </c>
    </row>
    <row r="14" spans="1:7" x14ac:dyDescent="0.3">
      <c r="A14" s="3" t="s">
        <v>8</v>
      </c>
      <c r="B14" s="4"/>
      <c r="C14" s="5" t="e">
        <f>#REF!-B14</f>
        <v>#REF!</v>
      </c>
      <c r="F14" s="5">
        <v>-3.769999999999996</v>
      </c>
      <c r="G14" s="5">
        <v>7.456018898678769</v>
      </c>
    </row>
    <row r="15" spans="1:7" x14ac:dyDescent="0.3">
      <c r="A15" s="3" t="s">
        <v>9</v>
      </c>
      <c r="B15" s="4"/>
      <c r="C15" s="5" t="e">
        <f>#REF!-B15</f>
        <v>#REF!</v>
      </c>
      <c r="F15" s="5">
        <v>-2.2099999999999937</v>
      </c>
      <c r="G15" s="5">
        <v>11.216911277162843</v>
      </c>
    </row>
    <row r="16" spans="1:7" x14ac:dyDescent="0.3">
      <c r="A16" s="3" t="s">
        <v>10</v>
      </c>
      <c r="B16" s="4"/>
      <c r="C16" s="5" t="e">
        <f>#REF!-B16</f>
        <v>#REF!</v>
      </c>
      <c r="F16" s="5">
        <v>-0.40999999999999659</v>
      </c>
      <c r="G16" s="5">
        <v>10.322329230796109</v>
      </c>
    </row>
    <row r="17" spans="1:7" x14ac:dyDescent="0.3">
      <c r="A17" s="3" t="s">
        <v>11</v>
      </c>
      <c r="B17" s="4"/>
      <c r="C17" s="5" t="e">
        <f>#REF!-B17</f>
        <v>#REF!</v>
      </c>
      <c r="F17" s="5">
        <v>-1.3400000000000034</v>
      </c>
      <c r="G17" s="5">
        <v>10.478818006527579</v>
      </c>
    </row>
    <row r="18" spans="1:7" x14ac:dyDescent="0.3">
      <c r="A18" s="3" t="s">
        <v>12</v>
      </c>
      <c r="B18" s="4"/>
      <c r="C18" s="5" t="e">
        <f>#REF!-B18</f>
        <v>#REF!</v>
      </c>
      <c r="F18" s="5">
        <v>-2.0999999999999943</v>
      </c>
      <c r="G18" s="5">
        <v>17.619885376119818</v>
      </c>
    </row>
    <row r="19" spans="1:7" x14ac:dyDescent="0.3">
      <c r="A19" s="3" t="s">
        <v>13</v>
      </c>
      <c r="B19" s="4"/>
      <c r="C19" s="5" t="e">
        <f>#REF!-B19</f>
        <v>#REF!</v>
      </c>
      <c r="F19" s="5">
        <v>0.31000000000000227</v>
      </c>
      <c r="G19" s="5">
        <v>14.333374490122807</v>
      </c>
    </row>
    <row r="20" spans="1:7" x14ac:dyDescent="0.3">
      <c r="A20" s="3" t="s">
        <v>14</v>
      </c>
      <c r="B20" s="4"/>
      <c r="C20" s="5" t="e">
        <f>#REF!-B20</f>
        <v>#REF!</v>
      </c>
      <c r="F20" s="5">
        <v>-1.0300000000000011</v>
      </c>
      <c r="G20" s="5">
        <v>14.197536051880311</v>
      </c>
    </row>
    <row r="21" spans="1:7" x14ac:dyDescent="0.3">
      <c r="A21" s="3" t="s">
        <v>15</v>
      </c>
      <c r="B21" s="4"/>
      <c r="C21" s="5" t="e">
        <f>#REF!-B21</f>
        <v>#REF!</v>
      </c>
      <c r="F21" s="5">
        <v>3.7900000000000063</v>
      </c>
      <c r="G21" s="5">
        <v>11.846328212923087</v>
      </c>
    </row>
    <row r="22" spans="1:7" x14ac:dyDescent="0.3">
      <c r="A22" s="3" t="s">
        <v>16</v>
      </c>
      <c r="B22" s="4"/>
      <c r="C22" s="5" t="e">
        <f>#REF!-B22</f>
        <v>#REF!</v>
      </c>
      <c r="F22" s="5">
        <v>0.35999999999999943</v>
      </c>
      <c r="G22" s="5">
        <v>22.368252167861041</v>
      </c>
    </row>
    <row r="23" spans="1:7" x14ac:dyDescent="0.3">
      <c r="A23" s="3" t="s">
        <v>17</v>
      </c>
      <c r="B23" s="4"/>
      <c r="C23" s="5" t="e">
        <f>#REF!-B23</f>
        <v>#REF!</v>
      </c>
      <c r="F23" s="5">
        <v>-1.8900000000000006</v>
      </c>
      <c r="G23" s="5">
        <v>11.784086197008515</v>
      </c>
    </row>
    <row r="24" spans="1:7" x14ac:dyDescent="0.3">
      <c r="A24" s="3" t="s">
        <v>18</v>
      </c>
      <c r="B24" s="4"/>
      <c r="C24" s="5" t="e">
        <f>#REF!-B24</f>
        <v>#REF!</v>
      </c>
      <c r="F24" s="5">
        <v>-3.1299999999999955</v>
      </c>
      <c r="G24" s="5">
        <v>11.173753180686628</v>
      </c>
    </row>
    <row r="25" spans="1:7" x14ac:dyDescent="0.3">
      <c r="A25" s="3" t="s">
        <v>19</v>
      </c>
      <c r="B25" s="4"/>
      <c r="C25" s="5" t="e">
        <f>#REF!-B25</f>
        <v>#REF!</v>
      </c>
      <c r="F25" s="5">
        <v>-0.51000000000000512</v>
      </c>
      <c r="G25" s="5">
        <v>7.3657607187355705</v>
      </c>
    </row>
    <row r="26" spans="1:7" x14ac:dyDescent="0.3">
      <c r="A26" s="3" t="s">
        <v>85</v>
      </c>
      <c r="B26" s="4"/>
      <c r="C26" s="5" t="e">
        <f>#REF!-B26</f>
        <v>#REF!</v>
      </c>
      <c r="F26" s="5">
        <v>-0.14000000000000057</v>
      </c>
      <c r="G26" s="5">
        <v>5.2744013448277531</v>
      </c>
    </row>
    <row r="27" spans="1:7" x14ac:dyDescent="0.3">
      <c r="A27" s="3" t="s">
        <v>20</v>
      </c>
      <c r="B27" s="4"/>
      <c r="C27" s="5" t="e">
        <f>#REF!-B27</f>
        <v>#REF!</v>
      </c>
      <c r="F27" s="5">
        <v>-1.0300000000000011</v>
      </c>
      <c r="G27" s="5">
        <v>8.1251557537439094</v>
      </c>
    </row>
    <row r="28" spans="1:7" x14ac:dyDescent="0.3">
      <c r="A28" s="3" t="s">
        <v>21</v>
      </c>
      <c r="B28" s="4"/>
      <c r="C28" s="5" t="e">
        <f>#REF!-B28</f>
        <v>#REF!</v>
      </c>
      <c r="F28" s="5">
        <v>2.5300000000000011</v>
      </c>
      <c r="G28" s="5">
        <v>13.492678784990392</v>
      </c>
    </row>
    <row r="29" spans="1:7" x14ac:dyDescent="0.3">
      <c r="A29" s="3" t="s">
        <v>22</v>
      </c>
      <c r="B29" s="4"/>
      <c r="C29" s="5" t="e">
        <f>#REF!-B29</f>
        <v>#REF!</v>
      </c>
      <c r="F29" s="5">
        <v>-1.0600000000000023</v>
      </c>
      <c r="G29" s="5">
        <v>9.2663437494574996</v>
      </c>
    </row>
    <row r="30" spans="1:7" x14ac:dyDescent="0.3">
      <c r="A30" s="3" t="s">
        <v>23</v>
      </c>
      <c r="B30" s="4"/>
      <c r="C30" s="5" t="e">
        <f>#REF!-B30</f>
        <v>#REF!</v>
      </c>
      <c r="F30" s="5">
        <v>-2.019999999999996</v>
      </c>
      <c r="G30" s="5">
        <v>12.396089445993773</v>
      </c>
    </row>
    <row r="31" spans="1:7" x14ac:dyDescent="0.3">
      <c r="A31" s="3" t="s">
        <v>24</v>
      </c>
      <c r="B31" s="4"/>
      <c r="C31" s="5" t="e">
        <f>#REF!-B31</f>
        <v>#REF!</v>
      </c>
      <c r="F31" s="5">
        <v>0.87999999999999545</v>
      </c>
      <c r="G31" s="5">
        <v>12.14020941868924</v>
      </c>
    </row>
    <row r="32" spans="1:7" x14ac:dyDescent="0.3">
      <c r="A32" s="3" t="s">
        <v>25</v>
      </c>
      <c r="B32" s="4"/>
      <c r="C32" s="5" t="e">
        <f>#REF!-B32</f>
        <v>#REF!</v>
      </c>
      <c r="F32" s="5">
        <v>-0.68999999999999773</v>
      </c>
      <c r="G32" s="5">
        <v>10.119913623867312</v>
      </c>
    </row>
    <row r="33" spans="1:7" x14ac:dyDescent="0.3">
      <c r="A33" s="3" t="s">
        <v>26</v>
      </c>
      <c r="B33" s="4"/>
      <c r="C33" s="5" t="e">
        <f>#REF!-B33</f>
        <v>#REF!</v>
      </c>
      <c r="F33" s="5">
        <v>-1.1500000000000057</v>
      </c>
      <c r="G33" s="5">
        <v>6.2198017634580598</v>
      </c>
    </row>
    <row r="34" spans="1:7" x14ac:dyDescent="0.3">
      <c r="A34" s="3" t="s">
        <v>27</v>
      </c>
      <c r="B34" s="4"/>
      <c r="C34" s="5" t="e">
        <f>#REF!-B34</f>
        <v>#REF!</v>
      </c>
      <c r="F34" s="5">
        <v>-0.31000000000000227</v>
      </c>
      <c r="G34" s="5">
        <v>36.569308360817544</v>
      </c>
    </row>
    <row r="35" spans="1:7" x14ac:dyDescent="0.3">
      <c r="A35" s="3" t="s">
        <v>28</v>
      </c>
      <c r="B35" s="4"/>
      <c r="C35" s="5" t="e">
        <f>#REF!-B35</f>
        <v>#REF!</v>
      </c>
      <c r="F35" s="5">
        <v>18.53</v>
      </c>
      <c r="G35" s="5">
        <v>62.426229498835269</v>
      </c>
    </row>
    <row r="36" spans="1:7" x14ac:dyDescent="0.3">
      <c r="A36" s="3" t="s">
        <v>29</v>
      </c>
      <c r="B36" s="4"/>
      <c r="C36" s="5" t="e">
        <f>#REF!-B36</f>
        <v>#REF!</v>
      </c>
      <c r="F36" s="5">
        <v>18.370000000000005</v>
      </c>
      <c r="G36" s="5">
        <v>282.49223009147732</v>
      </c>
    </row>
    <row r="37" spans="1:7" x14ac:dyDescent="0.3">
      <c r="A37" s="3" t="s">
        <v>30</v>
      </c>
      <c r="B37" s="4"/>
      <c r="C37" s="5" t="e">
        <f>#REF!-B37</f>
        <v>#REF!</v>
      </c>
      <c r="F37" s="5">
        <v>14.950000000000003</v>
      </c>
      <c r="G37" s="5">
        <v>33.741376053793836</v>
      </c>
    </row>
    <row r="38" spans="1:7" x14ac:dyDescent="0.3">
      <c r="A38" s="3" t="s">
        <v>31</v>
      </c>
      <c r="B38" s="4"/>
      <c r="C38" s="5" t="e">
        <f>#REF!-B38</f>
        <v>#REF!</v>
      </c>
      <c r="F38" s="5">
        <v>-2.7999999999999972</v>
      </c>
      <c r="G38" s="5">
        <v>37.260882289195031</v>
      </c>
    </row>
    <row r="39" spans="1:7" x14ac:dyDescent="0.3">
      <c r="A39" s="3" t="s">
        <v>32</v>
      </c>
      <c r="B39" s="4"/>
      <c r="C39" s="5" t="e">
        <f>#REF!-B39</f>
        <v>#REF!</v>
      </c>
      <c r="F39" s="5">
        <v>7.7999999999999972</v>
      </c>
      <c r="G39" s="5">
        <v>21.778587780425799</v>
      </c>
    </row>
    <row r="40" spans="1:7" x14ac:dyDescent="0.3">
      <c r="A40" s="3" t="s">
        <v>33</v>
      </c>
      <c r="B40" s="4"/>
      <c r="C40" s="5" t="e">
        <f>#REF!-B40</f>
        <v>#REF!</v>
      </c>
      <c r="F40" s="5">
        <v>0.76000000000000512</v>
      </c>
      <c r="G40" s="5">
        <v>13.323017864131529</v>
      </c>
    </row>
    <row r="41" spans="1:7" x14ac:dyDescent="0.3">
      <c r="A41" s="3" t="s">
        <v>34</v>
      </c>
      <c r="B41" s="4"/>
      <c r="C41" s="5" t="e">
        <f>#REF!-B41</f>
        <v>#REF!</v>
      </c>
      <c r="F41" s="5">
        <v>-0.21999999999999886</v>
      </c>
      <c r="G41" s="5">
        <v>9.4673501317705053</v>
      </c>
    </row>
    <row r="42" spans="1:7" x14ac:dyDescent="0.3">
      <c r="A42" s="3" t="s">
        <v>35</v>
      </c>
      <c r="B42" s="4"/>
      <c r="C42" s="5" t="e">
        <f>#REF!-B42</f>
        <v>#REF!</v>
      </c>
      <c r="F42" s="5">
        <v>-6.2399999999999949</v>
      </c>
      <c r="G42" s="5">
        <v>16.634409342185169</v>
      </c>
    </row>
    <row r="43" spans="1:7" x14ac:dyDescent="0.3">
      <c r="A43" s="3" t="s">
        <v>36</v>
      </c>
      <c r="B43" s="4"/>
      <c r="C43" s="5" t="e">
        <f>#REF!-B43</f>
        <v>#REF!</v>
      </c>
      <c r="F43" s="5">
        <v>-5.3799999999999955</v>
      </c>
      <c r="G43" s="5">
        <v>3.4346044939589628</v>
      </c>
    </row>
    <row r="44" spans="1:7" x14ac:dyDescent="0.3">
      <c r="A44" s="3" t="s">
        <v>37</v>
      </c>
      <c r="B44" s="4"/>
      <c r="C44" s="5" t="e">
        <f>#REF!-B44</f>
        <v>#REF!</v>
      </c>
      <c r="F44" s="5">
        <v>0.71999999999999886</v>
      </c>
      <c r="G44" s="5">
        <v>13.99549930546935</v>
      </c>
    </row>
    <row r="45" spans="1:7" x14ac:dyDescent="0.3">
      <c r="A45" s="3" t="s">
        <v>38</v>
      </c>
      <c r="B45" s="4"/>
      <c r="C45" s="5" t="e">
        <f>#REF!-B45</f>
        <v>#REF!</v>
      </c>
      <c r="F45" s="5">
        <v>-1.9300000000000068</v>
      </c>
      <c r="G45" s="5">
        <v>12.600242726038882</v>
      </c>
    </row>
    <row r="46" spans="1:7" x14ac:dyDescent="0.3">
      <c r="A46" s="3" t="s">
        <v>39</v>
      </c>
      <c r="B46" s="4"/>
      <c r="C46" s="5" t="e">
        <f>#REF!-B46</f>
        <v>#REF!</v>
      </c>
      <c r="F46" s="5">
        <v>0.29000000000000625</v>
      </c>
      <c r="G46" s="5">
        <v>13.453390624265552</v>
      </c>
    </row>
    <row r="47" spans="1:7" x14ac:dyDescent="0.3">
      <c r="A47" s="3" t="s">
        <v>40</v>
      </c>
      <c r="B47" s="4"/>
      <c r="C47" s="5" t="e">
        <f>#REF!-B47</f>
        <v>#REF!</v>
      </c>
      <c r="F47" s="5">
        <v>6.0000000000002274E-2</v>
      </c>
      <c r="G47" s="5">
        <v>8.9631753140565529</v>
      </c>
    </row>
    <row r="48" spans="1:7" x14ac:dyDescent="0.3">
      <c r="A48" s="3" t="s">
        <v>41</v>
      </c>
      <c r="B48" s="4"/>
      <c r="C48" s="5" t="e">
        <f>#REF!-B48</f>
        <v>#REF!</v>
      </c>
      <c r="F48" s="5">
        <v>-3.5100000000000051</v>
      </c>
      <c r="G48" s="5">
        <v>1.7367247887539146</v>
      </c>
    </row>
    <row r="49" spans="1:7" x14ac:dyDescent="0.3">
      <c r="A49" s="3" t="s">
        <v>42</v>
      </c>
      <c r="B49" s="4"/>
      <c r="C49" s="5" t="e">
        <f>#REF!-B49</f>
        <v>#REF!</v>
      </c>
      <c r="F49" s="5">
        <v>-0.71999999999999886</v>
      </c>
      <c r="G49" s="5">
        <v>6.9468376966707188</v>
      </c>
    </row>
    <row r="50" spans="1:7" x14ac:dyDescent="0.3">
      <c r="A50" s="3" t="s">
        <v>43</v>
      </c>
      <c r="B50" s="4"/>
      <c r="C50" s="5" t="e">
        <f>#REF!-B50</f>
        <v>#REF!</v>
      </c>
      <c r="F50" s="5">
        <v>1.7000000000000028</v>
      </c>
      <c r="G50" s="5">
        <v>10.59722159095964</v>
      </c>
    </row>
    <row r="51" spans="1:7" x14ac:dyDescent="0.3">
      <c r="A51" s="3" t="s">
        <v>44</v>
      </c>
      <c r="B51" s="4"/>
      <c r="C51" s="5" t="e">
        <f>#REF!-B51</f>
        <v>#REF!</v>
      </c>
      <c r="F51" s="5">
        <v>-3.1700000000000017</v>
      </c>
      <c r="G51" s="5">
        <v>9.5855357655037459</v>
      </c>
    </row>
    <row r="52" spans="1:7" x14ac:dyDescent="0.3">
      <c r="A52" s="3" t="s">
        <v>45</v>
      </c>
      <c r="B52" s="4"/>
      <c r="C52" s="5" t="e">
        <f>#REF!-B52</f>
        <v>#REF!</v>
      </c>
      <c r="F52" s="5">
        <v>1.9999999999996021E-2</v>
      </c>
      <c r="G52" s="5">
        <v>4.7734257485435316</v>
      </c>
    </row>
    <row r="53" spans="1:7" x14ac:dyDescent="0.3">
      <c r="A53" s="3" t="s">
        <v>46</v>
      </c>
      <c r="B53" s="4"/>
      <c r="C53" s="5" t="e">
        <f>#REF!-B53</f>
        <v>#REF!</v>
      </c>
      <c r="F53" s="5">
        <v>-1.1599999999999966</v>
      </c>
      <c r="G53" s="5">
        <v>7.0764105485402222</v>
      </c>
    </row>
    <row r="54" spans="1:7" x14ac:dyDescent="0.3">
      <c r="A54" s="3" t="s">
        <v>47</v>
      </c>
      <c r="B54" s="4"/>
      <c r="C54" s="5" t="e">
        <f>#REF!-B54</f>
        <v>#REF!</v>
      </c>
      <c r="F54" s="5">
        <v>1.1899999999999977</v>
      </c>
      <c r="G54" s="5">
        <v>12.728547376553006</v>
      </c>
    </row>
    <row r="55" spans="1:7" x14ac:dyDescent="0.3">
      <c r="A55" s="3" t="s">
        <v>48</v>
      </c>
      <c r="B55" s="4"/>
      <c r="C55" s="5" t="e">
        <f>#REF!-B55</f>
        <v>#REF!</v>
      </c>
      <c r="F55" s="5">
        <v>-1.0999999999999943</v>
      </c>
      <c r="G55" s="5">
        <v>11.837580168833787</v>
      </c>
    </row>
    <row r="56" spans="1:7" x14ac:dyDescent="0.3">
      <c r="A56" s="3" t="s">
        <v>49</v>
      </c>
      <c r="B56" s="4"/>
      <c r="C56" s="5" t="e">
        <f>#REF!-B56</f>
        <v>#REF!</v>
      </c>
      <c r="F56" s="5">
        <v>-1.8199999999999932</v>
      </c>
      <c r="G56" s="5">
        <v>7.4252740476804817</v>
      </c>
    </row>
    <row r="57" spans="1:7" x14ac:dyDescent="0.3">
      <c r="A57" s="3" t="s">
        <v>50</v>
      </c>
      <c r="B57" s="4"/>
      <c r="C57" s="5" t="e">
        <f>#REF!-B57</f>
        <v>#REF!</v>
      </c>
      <c r="F57" s="5">
        <v>0.45000000000000284</v>
      </c>
      <c r="G57" s="5">
        <v>8.0591930278141621</v>
      </c>
    </row>
    <row r="58" spans="1:7" x14ac:dyDescent="0.3">
      <c r="A58" s="3" t="s">
        <v>51</v>
      </c>
      <c r="B58" s="4"/>
      <c r="C58" s="5" t="e">
        <f>#REF!-B58</f>
        <v>#REF!</v>
      </c>
      <c r="F58" s="5">
        <v>-0.10999999999999943</v>
      </c>
      <c r="G58" s="5">
        <v>10.94244203700584</v>
      </c>
    </row>
    <row r="59" spans="1:7" x14ac:dyDescent="0.3">
      <c r="A59" s="3" t="s">
        <v>52</v>
      </c>
      <c r="B59" s="4"/>
      <c r="C59" s="5" t="e">
        <f>#REF!-B59</f>
        <v>#REF!</v>
      </c>
      <c r="F59" s="5">
        <v>-1</v>
      </c>
      <c r="G59" s="5">
        <v>10.478029966490853</v>
      </c>
    </row>
    <row r="60" spans="1:7" x14ac:dyDescent="0.3">
      <c r="A60" s="3" t="s">
        <v>53</v>
      </c>
      <c r="B60" s="4"/>
      <c r="C60" s="5" t="e">
        <f>#REF!-B60</f>
        <v>#REF!</v>
      </c>
      <c r="F60" s="5">
        <v>0.31000000000000227</v>
      </c>
      <c r="G60" s="5">
        <v>9.4785473936181592</v>
      </c>
    </row>
    <row r="61" spans="1:7" x14ac:dyDescent="0.3">
      <c r="A61" s="3" t="s">
        <v>54</v>
      </c>
      <c r="B61" s="4"/>
      <c r="C61" s="5" t="e">
        <f>#REF!-B61</f>
        <v>#REF!</v>
      </c>
      <c r="F61" s="5">
        <v>0.32999999999999829</v>
      </c>
      <c r="G61" s="5">
        <v>8.8895481003398675</v>
      </c>
    </row>
    <row r="62" spans="1:7" x14ac:dyDescent="0.3">
      <c r="A62" s="3" t="s">
        <v>55</v>
      </c>
      <c r="B62" s="4"/>
      <c r="C62" s="5" t="e">
        <f>#REF!-B62</f>
        <v>#REF!</v>
      </c>
      <c r="F62" s="5">
        <v>-0.87000000000000455</v>
      </c>
      <c r="G62" s="5">
        <v>9.9185727007761209</v>
      </c>
    </row>
    <row r="63" spans="1:7" x14ac:dyDescent="0.3">
      <c r="A63" s="3" t="s">
        <v>56</v>
      </c>
      <c r="B63" s="4"/>
      <c r="C63" s="5" t="e">
        <f>#REF!-B63</f>
        <v>#REF!</v>
      </c>
      <c r="F63" s="5">
        <v>-0.5</v>
      </c>
      <c r="G63" s="5">
        <v>11.477257969530731</v>
      </c>
    </row>
    <row r="64" spans="1:7" x14ac:dyDescent="0.3">
      <c r="A64" s="3" t="s">
        <v>57</v>
      </c>
      <c r="B64" s="4"/>
      <c r="C64" s="5" t="e">
        <f>#REF!-B64</f>
        <v>#REF!</v>
      </c>
      <c r="F64" s="5">
        <v>-1.2099999999999937</v>
      </c>
      <c r="G64" s="5">
        <v>8.7399370538952805</v>
      </c>
    </row>
    <row r="65" spans="1:7" x14ac:dyDescent="0.3">
      <c r="A65" s="3" t="s">
        <v>58</v>
      </c>
      <c r="B65" s="4"/>
      <c r="C65" s="5" t="e">
        <f>#REF!-B65</f>
        <v>#REF!</v>
      </c>
      <c r="F65" s="5">
        <v>-0.90000000000000568</v>
      </c>
      <c r="G65" s="5">
        <v>6.8595959238761646</v>
      </c>
    </row>
    <row r="66" spans="1:7" x14ac:dyDescent="0.3">
      <c r="A66" s="3" t="s">
        <v>59</v>
      </c>
      <c r="B66" s="4"/>
      <c r="C66" s="5" t="e">
        <f>#REF!-B66</f>
        <v>#REF!</v>
      </c>
      <c r="F66" s="5">
        <v>-0.87000000000000455</v>
      </c>
      <c r="G66" s="5">
        <v>10.7892122723435</v>
      </c>
    </row>
    <row r="67" spans="1:7" x14ac:dyDescent="0.3">
      <c r="A67" s="3" t="s">
        <v>60</v>
      </c>
      <c r="B67" s="4"/>
      <c r="C67" s="5" t="e">
        <f>#REF!-B67</f>
        <v>#REF!</v>
      </c>
      <c r="F67" s="5">
        <v>-0.34999999999999432</v>
      </c>
      <c r="G67" s="5">
        <v>4.3410531224107523</v>
      </c>
    </row>
    <row r="68" spans="1:7" x14ac:dyDescent="0.3">
      <c r="A68" s="3" t="s">
        <v>61</v>
      </c>
      <c r="B68" s="4"/>
      <c r="C68" s="5" t="e">
        <f>#REF!-B68</f>
        <v>#REF!</v>
      </c>
      <c r="F68" s="5">
        <v>0.45999999999999375</v>
      </c>
      <c r="G68" s="5">
        <v>6.7394025339883683</v>
      </c>
    </row>
    <row r="69" spans="1:7" x14ac:dyDescent="0.3">
      <c r="A69" s="3" t="s">
        <v>62</v>
      </c>
      <c r="B69" s="4"/>
      <c r="C69" s="5" t="e">
        <f>#REF!-B69</f>
        <v>#REF!</v>
      </c>
      <c r="F69" s="5">
        <v>-3.0699999999999932</v>
      </c>
      <c r="G69" s="5">
        <v>13.358187052297369</v>
      </c>
    </row>
    <row r="70" spans="1:7" x14ac:dyDescent="0.3">
      <c r="A70" s="3" t="s">
        <v>64</v>
      </c>
      <c r="B70" s="4"/>
      <c r="C70" s="5" t="e">
        <f>#REF!-B70</f>
        <v>#REF!</v>
      </c>
      <c r="F70" s="5">
        <v>-9.0000000000003411E-2</v>
      </c>
      <c r="G70" s="5">
        <v>9.2858377382638047</v>
      </c>
    </row>
    <row r="71" spans="1:7" x14ac:dyDescent="0.3">
      <c r="A71" s="3" t="s">
        <v>65</v>
      </c>
      <c r="B71" s="4"/>
      <c r="C71" s="5" t="e">
        <f>#REF!-B71</f>
        <v>#REF!</v>
      </c>
      <c r="F71" s="13">
        <v>5.4200000000000017</v>
      </c>
      <c r="G71" s="5">
        <v>11.416837397749482</v>
      </c>
    </row>
    <row r="72" spans="1:7" x14ac:dyDescent="0.3">
      <c r="A72" s="3" t="s">
        <v>66</v>
      </c>
      <c r="B72" s="4"/>
      <c r="C72" s="5" t="e">
        <f>#REF!-B72</f>
        <v>#REF!</v>
      </c>
      <c r="F72" s="5">
        <v>-0.23999999999999488</v>
      </c>
      <c r="G72" s="5">
        <v>12.391835622432081</v>
      </c>
    </row>
    <row r="73" spans="1:7" x14ac:dyDescent="0.3">
      <c r="A73" s="3" t="s">
        <v>67</v>
      </c>
      <c r="B73" s="4"/>
      <c r="C73" s="5" t="e">
        <f>#REF!-B73</f>
        <v>#REF!</v>
      </c>
      <c r="F73" s="5">
        <v>-0.56000000000000227</v>
      </c>
      <c r="G73" s="5">
        <v>8.3686885071592254</v>
      </c>
    </row>
    <row r="74" spans="1:7" x14ac:dyDescent="0.3">
      <c r="A74" s="3" t="s">
        <v>68</v>
      </c>
      <c r="B74" s="4"/>
      <c r="C74" s="5" t="e">
        <f>#REF!-B74</f>
        <v>#REF!</v>
      </c>
      <c r="F74" s="5">
        <v>-1.6299999999999955</v>
      </c>
      <c r="G74" s="5">
        <v>9.4981546685828615</v>
      </c>
    </row>
    <row r="75" spans="1:7" x14ac:dyDescent="0.3">
      <c r="A75" s="3" t="s">
        <v>69</v>
      </c>
      <c r="B75" s="4"/>
      <c r="C75" s="5" t="e">
        <f>#REF!-B75</f>
        <v>#REF!</v>
      </c>
      <c r="F75" s="5">
        <v>9.0000000000003411E-2</v>
      </c>
      <c r="G75" s="5">
        <v>12.177105287540536</v>
      </c>
    </row>
    <row r="76" spans="1:7" x14ac:dyDescent="0.3">
      <c r="A76" s="3" t="s">
        <v>70</v>
      </c>
      <c r="B76" s="4"/>
      <c r="C76" s="5" t="e">
        <f>#REF!-B76</f>
        <v>#REF!</v>
      </c>
      <c r="F76" s="5">
        <v>-0.93999999999999773</v>
      </c>
      <c r="G76" s="5">
        <v>9.1076520049452458</v>
      </c>
    </row>
    <row r="77" spans="1:7" x14ac:dyDescent="0.3">
      <c r="A77" s="3" t="s">
        <v>71</v>
      </c>
      <c r="B77" s="4"/>
      <c r="C77" s="5" t="e">
        <f>#REF!-B77</f>
        <v>#REF!</v>
      </c>
      <c r="F77" s="5">
        <v>2.8799999999999955</v>
      </c>
      <c r="G77" s="5">
        <v>16.012726892952561</v>
      </c>
    </row>
    <row r="78" spans="1:7" x14ac:dyDescent="0.3">
      <c r="A78" s="3" t="s">
        <v>72</v>
      </c>
      <c r="B78" s="4"/>
      <c r="C78" s="5" t="e">
        <f>#REF!-B78</f>
        <v>#REF!</v>
      </c>
      <c r="F78" s="5">
        <v>-0.15000000000000568</v>
      </c>
      <c r="G78" s="5">
        <v>5.6014600306975106</v>
      </c>
    </row>
    <row r="79" spans="1:7" x14ac:dyDescent="0.3">
      <c r="A79" s="3" t="s">
        <v>63</v>
      </c>
      <c r="B79" s="4"/>
      <c r="C79" s="5" t="e">
        <f>#REF!-B79</f>
        <v>#REF!</v>
      </c>
      <c r="F79" s="5">
        <v>0.60999999999999943</v>
      </c>
      <c r="G79" s="5">
        <v>11.44604853275874</v>
      </c>
    </row>
    <row r="80" spans="1:7" x14ac:dyDescent="0.3">
      <c r="A80" s="3" t="s">
        <v>74</v>
      </c>
      <c r="B80" s="4"/>
      <c r="C80" s="5"/>
      <c r="F80" s="5">
        <v>-4.3900000000000006</v>
      </c>
      <c r="G80" s="5">
        <v>7.6621137903151313</v>
      </c>
    </row>
    <row r="81" spans="1:7" x14ac:dyDescent="0.3">
      <c r="A81" s="3" t="s">
        <v>75</v>
      </c>
      <c r="B81" s="4"/>
      <c r="C81" s="5" t="e">
        <f>#REF!-B81</f>
        <v>#REF!</v>
      </c>
      <c r="F81" s="5">
        <v>-4.1099999999999994</v>
      </c>
      <c r="G81" s="5">
        <v>8.1421423129988977</v>
      </c>
    </row>
    <row r="82" spans="1:7" x14ac:dyDescent="0.3">
      <c r="A82" s="3" t="s">
        <v>76</v>
      </c>
      <c r="B82" s="4"/>
      <c r="C82" s="5" t="e">
        <f>#REF!-B82</f>
        <v>#REF!</v>
      </c>
      <c r="F82" s="5">
        <v>-0.20000000000000284</v>
      </c>
      <c r="G82" s="5">
        <v>13.221801527842942</v>
      </c>
    </row>
    <row r="83" spans="1:7" x14ac:dyDescent="0.3">
      <c r="A83" s="3" t="s">
        <v>77</v>
      </c>
      <c r="B83" s="4"/>
      <c r="C83" s="5" t="e">
        <f>#REF!-B83</f>
        <v>#REF!</v>
      </c>
      <c r="F83" s="5">
        <v>-11.340000000000003</v>
      </c>
      <c r="G83" s="5">
        <v>12.407078151018091</v>
      </c>
    </row>
    <row r="84" spans="1:7" x14ac:dyDescent="0.3">
      <c r="A84" s="3" t="s">
        <v>78</v>
      </c>
      <c r="B84" s="4"/>
      <c r="C84" s="5" t="e">
        <f>#REF!-B84</f>
        <v>#REF!</v>
      </c>
      <c r="F84" s="5">
        <v>-7.8499999999999943</v>
      </c>
      <c r="G84" s="5">
        <v>14.505688916457684</v>
      </c>
    </row>
    <row r="85" spans="1:7" x14ac:dyDescent="0.3">
      <c r="A85" s="3" t="s">
        <v>79</v>
      </c>
      <c r="B85" s="4"/>
      <c r="C85" s="5" t="e">
        <f>#REF!-B85</f>
        <v>#REF!</v>
      </c>
      <c r="F85" s="5">
        <v>-0.81000000000000227</v>
      </c>
      <c r="G85" s="5">
        <v>7.3703484156689081</v>
      </c>
    </row>
    <row r="86" spans="1:7" x14ac:dyDescent="0.3">
      <c r="A86" s="3" t="s">
        <v>80</v>
      </c>
      <c r="B86" s="4"/>
      <c r="C86" s="5" t="e">
        <f>#REF!-B86</f>
        <v>#REF!</v>
      </c>
      <c r="F86" s="5">
        <v>-1.6700000000000017</v>
      </c>
      <c r="G86" s="5">
        <v>5.3641808309883636</v>
      </c>
    </row>
    <row r="87" spans="1:7" x14ac:dyDescent="0.3">
      <c r="A87" s="3" t="s">
        <v>73</v>
      </c>
      <c r="B87" s="4"/>
      <c r="C87" s="5"/>
      <c r="F87" s="5">
        <v>-1.9300000000000068</v>
      </c>
      <c r="G87" s="5">
        <v>10.619671070321433</v>
      </c>
    </row>
    <row r="88" spans="1:7" x14ac:dyDescent="0.3">
      <c r="A88" s="3" t="s">
        <v>81</v>
      </c>
      <c r="B88" s="4"/>
      <c r="C88" s="5" t="e">
        <f>#REF!-B88</f>
        <v>#REF!</v>
      </c>
      <c r="F88" s="5">
        <v>-1.230000000000004</v>
      </c>
      <c r="G88" s="5">
        <v>15.262453564738884</v>
      </c>
    </row>
    <row r="89" spans="1:7" x14ac:dyDescent="0.3">
      <c r="A89" s="3" t="s">
        <v>82</v>
      </c>
      <c r="B89" s="4"/>
      <c r="C89" s="5" t="e">
        <f>#REF!-B89</f>
        <v>#REF!</v>
      </c>
      <c r="F89" s="5">
        <v>-2.5300000000000011</v>
      </c>
      <c r="G89" s="5">
        <v>1.5725702586705919</v>
      </c>
    </row>
  </sheetData>
  <mergeCells count="1">
    <mergeCell ref="A2:G2"/>
  </mergeCells>
  <printOptions horizontalCentered="1"/>
  <pageMargins left="0.59055118110236227" right="0.39370078740157483" top="0.39370078740157483" bottom="0.39370078740157483" header="0.19685039370078741" footer="0.51181102362204722"/>
  <pageSetup paperSize="9" scale="83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(УФНС и МИ по КН)</vt:lpstr>
      <vt:lpstr>'СВОД (УФНС и МИ по КН)'!Заголовки_для_печати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Чернышева Галина Серафимовна</dc:creator>
  <cp:lastModifiedBy>Киселев Владимир Константинович</cp:lastModifiedBy>
  <cp:lastPrinted>2019-03-29T09:40:49Z</cp:lastPrinted>
  <dcterms:created xsi:type="dcterms:W3CDTF">2016-10-27T08:21:25Z</dcterms:created>
  <dcterms:modified xsi:type="dcterms:W3CDTF">2019-04-10T07:51:53Z</dcterms:modified>
</cp:coreProperties>
</file>