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2" i="1" l="1"/>
  <c r="B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31" i="1"/>
</calcChain>
</file>

<file path=xl/sharedStrings.xml><?xml version="1.0" encoding="utf-8"?>
<sst xmlns="http://schemas.openxmlformats.org/spreadsheetml/2006/main" count="28" uniqueCount="28">
  <si>
    <t>№</t>
  </si>
  <si>
    <t>Наименование инспекций</t>
  </si>
  <si>
    <t>УФНС России РД*</t>
  </si>
  <si>
    <r>
      <t xml:space="preserve">Межрайонная  ИФНС России </t>
    </r>
    <r>
      <rPr>
        <i/>
        <sz val="10"/>
        <rFont val="Arial Cyr"/>
        <charset val="204"/>
      </rPr>
      <t>№1</t>
    </r>
    <r>
      <rPr>
        <sz val="10"/>
        <rFont val="Arial Cyr"/>
        <charset val="204"/>
      </rPr>
      <t xml:space="preserve"> по РД     (  с.Магарамкен) *</t>
    </r>
  </si>
  <si>
    <r>
      <t xml:space="preserve">Межрайонная  ИФНС России </t>
    </r>
    <r>
      <rPr>
        <i/>
        <sz val="10"/>
        <rFont val="Arial Cyr"/>
        <charset val="204"/>
      </rPr>
      <t>№2</t>
    </r>
    <r>
      <rPr>
        <sz val="10"/>
        <rFont val="Arial Cyr"/>
        <charset val="204"/>
      </rPr>
      <t xml:space="preserve"> по РД     ( с. Касумкент) *</t>
    </r>
  </si>
  <si>
    <r>
      <t xml:space="preserve">Межрайонная  ИФНС России </t>
    </r>
    <r>
      <rPr>
        <i/>
        <sz val="10"/>
        <rFont val="Arial Cyr"/>
        <charset val="204"/>
      </rPr>
      <t>№3</t>
    </r>
    <r>
      <rPr>
        <sz val="10"/>
        <rFont val="Arial Cyr"/>
        <charset val="204"/>
      </rPr>
      <t xml:space="preserve"> по РД     (г.Дербент)* </t>
    </r>
  </si>
  <si>
    <r>
      <t xml:space="preserve">Межрайонная  ИФНС России </t>
    </r>
    <r>
      <rPr>
        <i/>
        <sz val="10"/>
        <rFont val="Arial Cyr"/>
        <charset val="204"/>
      </rPr>
      <t>№4</t>
    </r>
    <r>
      <rPr>
        <sz val="10"/>
        <rFont val="Arial Cyr"/>
        <charset val="204"/>
      </rPr>
      <t xml:space="preserve"> по РД     (г.Даг.Огни) *</t>
    </r>
  </si>
  <si>
    <r>
      <t xml:space="preserve">Межрайонная  ИФНС России </t>
    </r>
    <r>
      <rPr>
        <i/>
        <sz val="10"/>
        <rFont val="Arial Cyr"/>
        <charset val="204"/>
      </rPr>
      <t>№6</t>
    </r>
    <r>
      <rPr>
        <sz val="10"/>
        <rFont val="Arial Cyr"/>
        <charset val="204"/>
      </rPr>
      <t xml:space="preserve"> по РД       (г.Избербаш) </t>
    </r>
  </si>
  <si>
    <r>
      <t xml:space="preserve">Межрайонная  ИФНС России </t>
    </r>
    <r>
      <rPr>
        <i/>
        <sz val="10"/>
        <rFont val="Arial Cyr"/>
        <charset val="204"/>
      </rPr>
      <t>№7</t>
    </r>
    <r>
      <rPr>
        <sz val="10"/>
        <rFont val="Arial Cyr"/>
        <charset val="204"/>
      </rPr>
      <t xml:space="preserve"> по РД     (г.Буйнакск )  *  </t>
    </r>
  </si>
  <si>
    <r>
      <t xml:space="preserve">Межрайонная  ИФНС России </t>
    </r>
    <r>
      <rPr>
        <i/>
        <sz val="10"/>
        <rFont val="Arial Cyr"/>
        <charset val="204"/>
      </rPr>
      <t>№8</t>
    </r>
    <r>
      <rPr>
        <sz val="10"/>
        <rFont val="Arial Cyr"/>
        <charset val="204"/>
      </rPr>
      <t xml:space="preserve"> по РД       (г.Кизилюрт)*    </t>
    </r>
  </si>
  <si>
    <r>
      <t xml:space="preserve">Межрайонная  ИФНС России </t>
    </r>
    <r>
      <rPr>
        <i/>
        <sz val="10"/>
        <rFont val="Arial Cyr"/>
        <charset val="204"/>
      </rPr>
      <t>№9</t>
    </r>
    <r>
      <rPr>
        <sz val="10"/>
        <rFont val="Arial Cyr"/>
        <charset val="204"/>
      </rPr>
      <t xml:space="preserve"> по РД     (с.Леваши)  *</t>
    </r>
  </si>
  <si>
    <r>
      <t xml:space="preserve">Межрайонная  ИФНС России </t>
    </r>
    <r>
      <rPr>
        <i/>
        <sz val="10"/>
        <rFont val="Arial Cyr"/>
        <charset val="204"/>
      </rPr>
      <t>№10</t>
    </r>
    <r>
      <rPr>
        <sz val="10"/>
        <rFont val="Arial Cyr"/>
        <charset val="204"/>
      </rPr>
      <t xml:space="preserve"> по РД   (с.Шамилькала)</t>
    </r>
  </si>
  <si>
    <r>
      <t xml:space="preserve">Межрайонная  ИФНС России </t>
    </r>
    <r>
      <rPr>
        <i/>
        <sz val="10"/>
        <rFont val="Arial Cyr"/>
        <charset val="204"/>
      </rPr>
      <t>№12</t>
    </r>
    <r>
      <rPr>
        <sz val="10"/>
        <rFont val="Arial Cyr"/>
        <charset val="204"/>
      </rPr>
      <t xml:space="preserve"> по РД (с. Ботлих)</t>
    </r>
  </si>
  <si>
    <r>
      <t xml:space="preserve">Межрайонная  ИФНС России </t>
    </r>
    <r>
      <rPr>
        <i/>
        <sz val="10"/>
        <rFont val="Arial Cyr"/>
        <charset val="204"/>
      </rPr>
      <t>№13</t>
    </r>
    <r>
      <rPr>
        <sz val="10"/>
        <rFont val="Arial Cyr"/>
        <charset val="204"/>
      </rPr>
      <t xml:space="preserve"> по РД     (с.Хунзах)  </t>
    </r>
  </si>
  <si>
    <r>
      <t xml:space="preserve">Межрайонная  ИФНС России </t>
    </r>
    <r>
      <rPr>
        <i/>
        <sz val="10"/>
        <rFont val="Arial Cyr"/>
        <charset val="204"/>
      </rPr>
      <t>№15</t>
    </r>
    <r>
      <rPr>
        <sz val="10"/>
        <rFont val="Arial Cyr"/>
        <charset val="204"/>
      </rPr>
      <t xml:space="preserve"> по РД     (г..Кизляр)  *</t>
    </r>
  </si>
  <si>
    <r>
      <t xml:space="preserve">Межрайонная  ИФНС России </t>
    </r>
    <r>
      <rPr>
        <i/>
        <sz val="10"/>
        <rFont val="Arial Cyr"/>
        <charset val="204"/>
      </rPr>
      <t>№16</t>
    </r>
    <r>
      <rPr>
        <sz val="10"/>
        <rFont val="Arial Cyr"/>
        <charset val="204"/>
      </rPr>
      <t xml:space="preserve"> по РД     (c.Тарумовка) </t>
    </r>
  </si>
  <si>
    <t xml:space="preserve">Межрайонная  ИФНС России по крупней-шим налогоплательщикам                                                                    </t>
  </si>
  <si>
    <t xml:space="preserve">ИФНС России по Кировскому району г. Махачкалы РД                                                                          </t>
  </si>
  <si>
    <t xml:space="preserve">ИФНС России по Ленинскому району г. Махачкалы РД                                                                          </t>
  </si>
  <si>
    <r>
      <t xml:space="preserve">Межрайонная  ИФНС России </t>
    </r>
    <r>
      <rPr>
        <i/>
        <sz val="10"/>
        <rFont val="Arial Cyr"/>
        <charset val="204"/>
      </rPr>
      <t>№14</t>
    </r>
    <r>
      <rPr>
        <sz val="10"/>
        <rFont val="Arial Cyr"/>
        <charset val="204"/>
      </rPr>
      <t xml:space="preserve"> по РД     (г. Каспийск)  </t>
    </r>
  </si>
  <si>
    <t xml:space="preserve">ИФНС России по Советскому району г. Махачкалы РД                                                                          </t>
  </si>
  <si>
    <t>Сведения об исполнении федерального бюджета по расходам Управления</t>
  </si>
  <si>
    <t>Федеральной налоговой службы по Республике Дагестан</t>
  </si>
  <si>
    <t>и ее территориальными органами за первое полугодие 2015</t>
  </si>
  <si>
    <r>
      <t xml:space="preserve">Межрайонная  ИФНС России </t>
    </r>
    <r>
      <rPr>
        <i/>
        <sz val="10"/>
        <rFont val="Arial Cyr"/>
        <charset val="204"/>
      </rPr>
      <t>№17</t>
    </r>
    <r>
      <rPr>
        <sz val="10"/>
        <rFont val="Arial Cyr"/>
        <charset val="204"/>
      </rPr>
      <t xml:space="preserve"> по РД     (г. Хасавюрт) </t>
    </r>
  </si>
  <si>
    <t>Исполнено(руб)</t>
  </si>
  <si>
    <t xml:space="preserve">                    Начальник финансового отдела                                                                         Мазова Г.А.</t>
  </si>
  <si>
    <t>органами за 1 полугодие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</si>
</sst>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4" fontId="2" fillId="0" borderId="0" xfId="0" applyNumberFormat="1" applyFont="1"/>
    <xf numFmtId="49" fontId="3" fillId="0" borderId="0" xfId="0" applyNumberFormat="1" applyFont="1" applyBorder="1"/>
    <xf numFmtId="0" fontId="3" fillId="0" borderId="0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4" xfId="0" applyBorder="1"/>
    <xf numFmtId="0" fontId="3" fillId="0" borderId="7" xfId="0" applyFont="1" applyBorder="1"/>
    <xf numFmtId="0" fontId="3" fillId="0" borderId="8" xfId="0" applyFont="1" applyBorder="1"/>
    <xf numFmtId="0" fontId="0" fillId="0" borderId="5" xfId="0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1" xfId="0" applyFont="1" applyBorder="1" applyAlignment="1"/>
    <xf numFmtId="0" fontId="3" fillId="0" borderId="12" xfId="0" applyFont="1" applyBorder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/>
    <xf numFmtId="1" fontId="3" fillId="0" borderId="0" xfId="0" applyNumberFormat="1" applyFont="1" applyBorder="1" applyAlignment="1">
      <alignment horizontal="right"/>
    </xf>
    <xf numFmtId="49" fontId="6" fillId="0" borderId="0" xfId="0" applyNumberFormat="1" applyFont="1" applyBorder="1"/>
    <xf numFmtId="1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7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2" fontId="3" fillId="0" borderId="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49" fontId="3" fillId="0" borderId="4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49" fontId="0" fillId="0" borderId="4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8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E18" sqref="E18"/>
    </sheetView>
  </sheetViews>
  <sheetFormatPr defaultRowHeight="15" x14ac:dyDescent="0.25"/>
  <cols>
    <col min="4" max="4" width="19.28515625" customWidth="1"/>
    <col min="5" max="5" width="42" customWidth="1"/>
    <col min="6" max="6" width="17" customWidth="1"/>
    <col min="8" max="8" width="5.28515625" customWidth="1"/>
  </cols>
  <sheetData>
    <row r="1" spans="2:13" ht="7.5" customHeight="1" x14ac:dyDescent="0.25"/>
    <row r="2" spans="2:13" hidden="1" x14ac:dyDescent="0.25"/>
    <row r="3" spans="2:13" ht="1.5" customHeight="1" x14ac:dyDescent="0.25">
      <c r="G3" s="1"/>
      <c r="H3" s="2"/>
      <c r="I3" s="2"/>
      <c r="J3" s="3"/>
      <c r="K3" s="3"/>
    </row>
    <row r="4" spans="2:13" ht="18.75" hidden="1" x14ac:dyDescent="0.3">
      <c r="C4" s="37"/>
      <c r="D4" s="37"/>
      <c r="E4" s="37"/>
      <c r="G4" s="1"/>
      <c r="H4" s="1"/>
      <c r="I4" s="2"/>
      <c r="J4" s="2"/>
      <c r="K4" s="2"/>
    </row>
    <row r="5" spans="2:13" ht="3.75" customHeight="1" x14ac:dyDescent="0.3">
      <c r="C5" s="37"/>
      <c r="G5" s="1"/>
      <c r="H5" s="4"/>
      <c r="I5" s="4"/>
      <c r="J5" s="4"/>
      <c r="K5" s="4"/>
      <c r="M5" s="4"/>
    </row>
    <row r="6" spans="2:13" ht="10.5" customHeight="1" x14ac:dyDescent="0.3">
      <c r="C6" s="38"/>
      <c r="D6" s="37"/>
      <c r="E6" s="37"/>
      <c r="F6" s="37"/>
      <c r="G6" s="4"/>
      <c r="H6" s="1"/>
      <c r="I6" s="5"/>
      <c r="J6" s="5"/>
      <c r="K6" s="4"/>
    </row>
    <row r="7" spans="2:13" ht="18.75" hidden="1" x14ac:dyDescent="0.3">
      <c r="C7" s="37"/>
      <c r="D7" s="37"/>
      <c r="E7" s="37"/>
      <c r="F7" s="37"/>
    </row>
    <row r="8" spans="2:13" ht="15.75" customHeight="1" x14ac:dyDescent="0.3">
      <c r="B8" s="1"/>
      <c r="C8" s="37" t="s">
        <v>21</v>
      </c>
      <c r="D8" s="37"/>
      <c r="E8" s="37"/>
    </row>
    <row r="9" spans="2:13" ht="16.5" customHeight="1" x14ac:dyDescent="0.3">
      <c r="B9" s="1"/>
      <c r="C9" s="37" t="s">
        <v>22</v>
      </c>
    </row>
    <row r="10" spans="2:13" ht="19.5" thickBot="1" x14ac:dyDescent="0.35">
      <c r="B10" s="6"/>
      <c r="C10" s="38" t="s">
        <v>23</v>
      </c>
      <c r="D10" s="37"/>
      <c r="E10" s="37" t="s">
        <v>27</v>
      </c>
      <c r="F10" s="37"/>
    </row>
    <row r="11" spans="2:13" ht="15.75" thickBot="1" x14ac:dyDescent="0.3">
      <c r="B11" s="8" t="s">
        <v>0</v>
      </c>
      <c r="C11" s="44" t="s">
        <v>1</v>
      </c>
      <c r="D11" s="45"/>
      <c r="E11" s="46"/>
      <c r="F11" s="9" t="s">
        <v>25</v>
      </c>
    </row>
    <row r="12" spans="2:13" ht="15.75" thickBot="1" x14ac:dyDescent="0.3">
      <c r="B12" s="10">
        <v>1</v>
      </c>
      <c r="C12" s="47" t="s">
        <v>2</v>
      </c>
      <c r="D12" s="48"/>
      <c r="E12" s="49"/>
      <c r="F12" s="39">
        <v>68326584</v>
      </c>
    </row>
    <row r="13" spans="2:13" ht="15.75" thickBot="1" x14ac:dyDescent="0.3">
      <c r="B13" s="10">
        <v>2</v>
      </c>
      <c r="C13" s="47" t="s">
        <v>3</v>
      </c>
      <c r="D13" s="48"/>
      <c r="E13" s="49"/>
      <c r="F13" s="11">
        <v>8931495.7100000009</v>
      </c>
    </row>
    <row r="14" spans="2:13" x14ac:dyDescent="0.25">
      <c r="B14" s="10">
        <v>3</v>
      </c>
      <c r="C14" s="47" t="s">
        <v>4</v>
      </c>
      <c r="D14" s="48"/>
      <c r="E14" s="49"/>
      <c r="F14" s="11">
        <v>8590123.5800000001</v>
      </c>
    </row>
    <row r="15" spans="2:13" x14ac:dyDescent="0.25">
      <c r="B15" s="12">
        <f>B14+1</f>
        <v>4</v>
      </c>
      <c r="C15" s="41" t="s">
        <v>5</v>
      </c>
      <c r="D15" s="42"/>
      <c r="E15" s="43"/>
      <c r="F15" s="11">
        <v>18559512.699999999</v>
      </c>
    </row>
    <row r="16" spans="2:13" x14ac:dyDescent="0.25">
      <c r="B16" s="12">
        <f>B15+1</f>
        <v>5</v>
      </c>
      <c r="C16" s="41" t="s">
        <v>6</v>
      </c>
      <c r="D16" s="42"/>
      <c r="E16" s="43"/>
      <c r="F16" s="11">
        <v>11166325</v>
      </c>
    </row>
    <row r="17" spans="2:6" x14ac:dyDescent="0.25">
      <c r="B17" s="12">
        <f t="shared" ref="B17:B31" si="0">B16+1</f>
        <v>6</v>
      </c>
      <c r="C17" s="13" t="s">
        <v>7</v>
      </c>
      <c r="D17" s="14"/>
      <c r="E17" s="14"/>
      <c r="F17" s="11">
        <v>11539919.439999999</v>
      </c>
    </row>
    <row r="18" spans="2:6" x14ac:dyDescent="0.25">
      <c r="B18" s="12">
        <f t="shared" si="0"/>
        <v>7</v>
      </c>
      <c r="C18" s="15" t="s">
        <v>8</v>
      </c>
      <c r="D18" s="16"/>
      <c r="E18" s="16"/>
      <c r="F18" s="39">
        <v>14337854.9</v>
      </c>
    </row>
    <row r="19" spans="2:6" x14ac:dyDescent="0.25">
      <c r="B19" s="12">
        <f t="shared" si="0"/>
        <v>8</v>
      </c>
      <c r="C19" s="41" t="s">
        <v>9</v>
      </c>
      <c r="D19" s="42"/>
      <c r="E19" s="43"/>
      <c r="F19" s="11">
        <v>15722580.779999999</v>
      </c>
    </row>
    <row r="20" spans="2:6" x14ac:dyDescent="0.25">
      <c r="B20" s="12">
        <f t="shared" si="0"/>
        <v>9</v>
      </c>
      <c r="C20" s="53" t="s">
        <v>10</v>
      </c>
      <c r="D20" s="54"/>
      <c r="E20" s="55"/>
      <c r="F20" s="11">
        <v>6708454.54</v>
      </c>
    </row>
    <row r="21" spans="2:6" x14ac:dyDescent="0.25">
      <c r="B21" s="12">
        <f t="shared" si="0"/>
        <v>10</v>
      </c>
      <c r="C21" s="17" t="s">
        <v>11</v>
      </c>
      <c r="D21" s="16"/>
      <c r="E21" s="16"/>
      <c r="F21" s="11">
        <v>8159062.46</v>
      </c>
    </row>
    <row r="22" spans="2:6" x14ac:dyDescent="0.25">
      <c r="B22" s="12">
        <f>B21+1</f>
        <v>11</v>
      </c>
      <c r="C22" s="18" t="s">
        <v>12</v>
      </c>
      <c r="D22" s="19"/>
      <c r="E22" s="20"/>
      <c r="F22" s="11">
        <v>10348420.720000001</v>
      </c>
    </row>
    <row r="23" spans="2:6" x14ac:dyDescent="0.25">
      <c r="B23" s="12">
        <f t="shared" si="0"/>
        <v>12</v>
      </c>
      <c r="C23" s="21" t="s">
        <v>13</v>
      </c>
      <c r="D23" s="22"/>
      <c r="E23" s="23"/>
      <c r="F23" s="11">
        <v>8640068</v>
      </c>
    </row>
    <row r="24" spans="2:6" x14ac:dyDescent="0.25">
      <c r="B24" s="12">
        <f t="shared" si="0"/>
        <v>13</v>
      </c>
      <c r="C24" s="21" t="s">
        <v>19</v>
      </c>
      <c r="D24" s="22"/>
      <c r="E24" s="23"/>
      <c r="F24" s="11">
        <v>20230704.5</v>
      </c>
    </row>
    <row r="25" spans="2:6" x14ac:dyDescent="0.25">
      <c r="B25" s="12">
        <f t="shared" si="0"/>
        <v>14</v>
      </c>
      <c r="C25" s="15" t="s">
        <v>14</v>
      </c>
      <c r="D25" s="24"/>
      <c r="E25" s="19"/>
      <c r="F25" s="11">
        <v>12858679.77</v>
      </c>
    </row>
    <row r="26" spans="2:6" x14ac:dyDescent="0.25">
      <c r="B26" s="12">
        <f t="shared" si="0"/>
        <v>15</v>
      </c>
      <c r="C26" s="13" t="s">
        <v>15</v>
      </c>
      <c r="D26" s="14"/>
      <c r="E26" s="25"/>
      <c r="F26" s="39">
        <v>8588853.5800000001</v>
      </c>
    </row>
    <row r="27" spans="2:6" x14ac:dyDescent="0.25">
      <c r="B27" s="12">
        <f t="shared" si="0"/>
        <v>16</v>
      </c>
      <c r="C27" s="13" t="s">
        <v>24</v>
      </c>
      <c r="D27" s="14"/>
      <c r="E27" s="14"/>
      <c r="F27" s="11">
        <v>18907623.48</v>
      </c>
    </row>
    <row r="28" spans="2:6" x14ac:dyDescent="0.25">
      <c r="B28" s="12">
        <f t="shared" si="0"/>
        <v>17</v>
      </c>
      <c r="C28" s="56" t="s">
        <v>16</v>
      </c>
      <c r="D28" s="57"/>
      <c r="E28" s="58"/>
      <c r="F28" s="11">
        <v>26532942.98</v>
      </c>
    </row>
    <row r="29" spans="2:6" x14ac:dyDescent="0.25">
      <c r="B29" s="12">
        <v>18</v>
      </c>
      <c r="C29" s="50" t="s">
        <v>17</v>
      </c>
      <c r="D29" s="51"/>
      <c r="E29" s="52"/>
      <c r="F29" s="11">
        <v>19732100.129999999</v>
      </c>
    </row>
    <row r="30" spans="2:6" x14ac:dyDescent="0.25">
      <c r="B30" s="12">
        <v>19</v>
      </c>
      <c r="C30" s="50" t="s">
        <v>20</v>
      </c>
      <c r="D30" s="51"/>
      <c r="E30" s="52"/>
      <c r="F30" s="11">
        <v>19576639</v>
      </c>
    </row>
    <row r="31" spans="2:6" ht="15.75" thickBot="1" x14ac:dyDescent="0.3">
      <c r="B31" s="12">
        <f t="shared" si="0"/>
        <v>20</v>
      </c>
      <c r="C31" s="50" t="s">
        <v>18</v>
      </c>
      <c r="D31" s="51"/>
      <c r="E31" s="52"/>
      <c r="F31" s="39">
        <v>24502732</v>
      </c>
    </row>
    <row r="32" spans="2:6" ht="15.75" thickBot="1" x14ac:dyDescent="0.3">
      <c r="B32" s="26"/>
      <c r="C32" s="27"/>
      <c r="D32" s="28"/>
      <c r="E32" s="28"/>
      <c r="F32" s="40">
        <f>SUM(F12:F31)</f>
        <v>341960677.27000004</v>
      </c>
    </row>
    <row r="33" spans="1:6" x14ac:dyDescent="0.25">
      <c r="B33" s="29"/>
      <c r="C33" s="30"/>
      <c r="D33" s="31"/>
      <c r="E33" s="7"/>
      <c r="F33" s="1"/>
    </row>
    <row r="34" spans="1:6" x14ac:dyDescent="0.25">
      <c r="A34" t="s">
        <v>26</v>
      </c>
      <c r="B34" s="29"/>
      <c r="C34" s="30"/>
      <c r="D34" s="31"/>
      <c r="E34" s="7"/>
      <c r="F34" s="36"/>
    </row>
    <row r="35" spans="1:6" x14ac:dyDescent="0.25">
      <c r="B35" s="29"/>
      <c r="C35" s="30"/>
      <c r="D35" s="31"/>
      <c r="E35" s="7"/>
      <c r="F35" s="1"/>
    </row>
    <row r="36" spans="1:6" ht="15.75" x14ac:dyDescent="0.25">
      <c r="B36" s="29"/>
      <c r="C36" s="32"/>
      <c r="D36" s="33"/>
      <c r="E36" s="34"/>
      <c r="F36" s="35"/>
    </row>
  </sheetData>
  <mergeCells count="12">
    <mergeCell ref="C30:E30"/>
    <mergeCell ref="C29:E29"/>
    <mergeCell ref="C15:E15"/>
    <mergeCell ref="C11:E11"/>
    <mergeCell ref="C13:E13"/>
    <mergeCell ref="C14:E14"/>
    <mergeCell ref="C12:E12"/>
    <mergeCell ref="C31:E31"/>
    <mergeCell ref="C16:E16"/>
    <mergeCell ref="C19:E19"/>
    <mergeCell ref="C20:E20"/>
    <mergeCell ref="C28:E2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2017-08-08T08:06:37Z</dcterms:modified>
</cp:coreProperties>
</file>