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" windowWidth="15480" windowHeight="81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Лист1!$A$20:$N$28</definedName>
    <definedName name="sub_2001" localSheetId="0">Лист1!$A$20</definedName>
    <definedName name="_xlnm.Print_Area" localSheetId="0">Лист1!$A$1:$N$28</definedName>
  </definedNames>
  <calcPr calcId="145621" refMode="R1C1"/>
</workbook>
</file>

<file path=xl/calcChain.xml><?xml version="1.0" encoding="utf-8"?>
<calcChain xmlns="http://schemas.openxmlformats.org/spreadsheetml/2006/main">
  <c r="I43" i="1" l="1"/>
</calcChain>
</file>

<file path=xl/sharedStrings.xml><?xml version="1.0" encoding="utf-8"?>
<sst xmlns="http://schemas.openxmlformats.org/spreadsheetml/2006/main" count="191" uniqueCount="101">
  <si>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</si>
  <si>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</si>
  <si>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</si>
  <si>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</si>
  <si>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</si>
  <si>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КБК</t>
  </si>
  <si>
    <t>ОКВЭД</t>
  </si>
  <si>
    <t>ОКДП</t>
  </si>
  <si>
    <t>Условия контракта</t>
  </si>
  <si>
    <t>Способ размещения заказа</t>
  </si>
  <si>
    <t>Обоснование внесения изменений</t>
  </si>
  <si>
    <t>N заказа (N лота)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</si>
  <si>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</si>
  <si>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</si>
  <si>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</si>
  <si>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</si>
  <si>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Ориентировочная начальная (максимальная) цена контракта</t>
  </si>
  <si>
    <t>Условия финансового обеспечения исполнения контракта (включая размер аванса*)</t>
  </si>
  <si>
    <t>График осуществления процедур закупки</t>
  </si>
  <si>
    <t>Срок размещения заказа (мес, год)</t>
  </si>
  <si>
    <t>Срок исполнения контракта (месяц, год)</t>
  </si>
  <si>
    <t>пачки</t>
  </si>
  <si>
    <t>Бумага формата А 4</t>
  </si>
  <si>
    <t>Утверждаю</t>
  </si>
  <si>
    <t>Приобретение офисной бумаги</t>
  </si>
  <si>
    <t>План-график</t>
  </si>
  <si>
    <t>на 2014 год</t>
  </si>
  <si>
    <t>размещения заказов на поставки товаров, выполнение работ, оказание услуг для нужд Инспекции Федеральной налоговой службы по г.Элисте</t>
  </si>
  <si>
    <t>Инспекция Федарльной налоговой службы по г.Элисте</t>
  </si>
  <si>
    <t>358000, г. Элиста, ул.Губаревича,4, тел. (84722)4-16-46,                                                     i081600@r08.nalog.ru</t>
  </si>
  <si>
    <t>081601001</t>
  </si>
  <si>
    <t>котировка</t>
  </si>
  <si>
    <t>18201063940019244340</t>
  </si>
  <si>
    <t>1600</t>
  </si>
  <si>
    <t>18201063940019244221</t>
  </si>
  <si>
    <t>Услуги местной (городской и сельской) телефонной связи</t>
  </si>
  <si>
    <t>минута</t>
  </si>
  <si>
    <t>январь 2014г.</t>
  </si>
  <si>
    <t>декабрь 2014г.</t>
  </si>
  <si>
    <t xml:space="preserve">единственный поставщик </t>
  </si>
  <si>
    <t>64.20.11</t>
  </si>
  <si>
    <t>52.47.3</t>
  </si>
  <si>
    <t>64.11.11</t>
  </si>
  <si>
    <t>Оказание услуг почтовой связи</t>
  </si>
  <si>
    <t>грамм</t>
  </si>
  <si>
    <t xml:space="preserve">50.20.1 </t>
  </si>
  <si>
    <t>Техобслуживание и ремонт автоторанспорта</t>
  </si>
  <si>
    <t>51.51.2</t>
  </si>
  <si>
    <t>Бензин марки АИ-92, АИ-95</t>
  </si>
  <si>
    <t>литр</t>
  </si>
  <si>
    <t>72.50</t>
  </si>
  <si>
    <t xml:space="preserve">Услуги по заправке картриджей для лазерных принтеров </t>
  </si>
  <si>
    <t>18201063940019242340</t>
  </si>
  <si>
    <t>18201063940019242221</t>
  </si>
  <si>
    <t>18201063940019244225</t>
  </si>
  <si>
    <t>ремонт и техобслуживание автомашин</t>
  </si>
  <si>
    <t>66.03.3</t>
  </si>
  <si>
    <t xml:space="preserve">Услуги по страхованию транспортных средств </t>
  </si>
  <si>
    <t>18201063940019244226</t>
  </si>
  <si>
    <t>Оказание образовательных услуг по обучению руководителей и специалистов по курсу «Обучение руководителей и специалистов организаций по пожарному минимуму</t>
  </si>
  <si>
    <t>18201063940019242226</t>
  </si>
  <si>
    <t>Предоставление доступа и абонентскому обслуживанию в системе защищённого электронного документооборота Контур-Экстерн, предназначенной для формирования и отправки отчётности в контролирующие органы</t>
  </si>
  <si>
    <t>64.20.1</t>
  </si>
  <si>
    <t xml:space="preserve"> 72.50.11.000</t>
  </si>
  <si>
    <t xml:space="preserve">Изготовление гербовых бланков </t>
  </si>
  <si>
    <t xml:space="preserve"> 22.22.11.140</t>
  </si>
  <si>
    <t xml:space="preserve"> 66.03.2</t>
  </si>
  <si>
    <t>открытый аукцион в электронной форме</t>
  </si>
  <si>
    <t>51.84</t>
  </si>
  <si>
    <t>Поставка новых, не «восстановленных» (заправленных заново) картриджей к принтерам и многофункциональным устройствам</t>
  </si>
  <si>
    <t>шт.</t>
  </si>
  <si>
    <t>2014 г.</t>
  </si>
  <si>
    <t>2014г.</t>
  </si>
  <si>
    <t xml:space="preserve">Приобретение почтовых конвертов </t>
  </si>
  <si>
    <t>И.о.начальника ИФНС России по г.Элисте</t>
  </si>
  <si>
    <t>__________________ В.Б.Сангаджиев</t>
  </si>
  <si>
    <t>Услуги по размещению рекламы по радио</t>
  </si>
  <si>
    <t>74.40.11.000</t>
  </si>
  <si>
    <t>мин</t>
  </si>
  <si>
    <t>Приобретение этикеток самоклеющихся</t>
  </si>
  <si>
    <t>приобретение хозтоваров</t>
  </si>
  <si>
    <t>52.48.3</t>
  </si>
  <si>
    <t>72.60.10.000</t>
  </si>
  <si>
    <t>52.47.13.120</t>
  </si>
  <si>
    <t>Утранение неисправ-тей, препятствующих пользованию услугами; Своевременное извещение абонента об изм.тарифов на услуги</t>
  </si>
  <si>
    <t>Своевременная доставка корреспонденции</t>
  </si>
  <si>
    <t>64.11.1</t>
  </si>
  <si>
    <t>51.51.12.000</t>
  </si>
  <si>
    <t>Поставка моторного топлива</t>
  </si>
  <si>
    <t>нет</t>
  </si>
  <si>
    <t>50.20.1</t>
  </si>
  <si>
    <t>ОСАГО</t>
  </si>
  <si>
    <t xml:space="preserve"> 80.42.10.119</t>
  </si>
  <si>
    <t>52.47.13</t>
  </si>
  <si>
    <t>52.47.2</t>
  </si>
  <si>
    <t>51.84.10.000</t>
  </si>
  <si>
    <t>Картриджи новые не "восстановленные"</t>
  </si>
  <si>
    <t>51.47.23</t>
  </si>
  <si>
    <t>51.47.22.000</t>
  </si>
  <si>
    <t>18201063940019242225</t>
  </si>
  <si>
    <t>17 января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</si>
</sst>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" xfId="0" applyFill="1" applyBorder="1" applyAlignment="1"/>
    <xf numFmtId="0" fontId="0" fillId="2" borderId="0" xfId="0" applyFill="1" applyBorder="1" applyAlignment="1"/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wrapText="1"/>
    </xf>
    <xf numFmtId="0" fontId="0" fillId="2" borderId="2" xfId="0" applyFill="1" applyBorder="1"/>
    <xf numFmtId="0" fontId="0" fillId="2" borderId="2" xfId="0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4" fillId="0" borderId="2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/>
    <xf numFmtId="49" fontId="1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/>
    </xf>
    <xf numFmtId="0" fontId="0" fillId="0" borderId="2" xfId="0" applyFill="1" applyBorder="1"/>
    <xf numFmtId="0" fontId="0" fillId="2" borderId="7" xfId="0" applyFill="1" applyBorder="1"/>
    <xf numFmtId="0" fontId="1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6" xfId="0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 wrapText="1"/>
    </xf>
    <xf numFmtId="0" fontId="0" fillId="0" borderId="7" xfId="0" applyFill="1" applyBorder="1"/>
    <xf numFmtId="0" fontId="1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Alignment="1"/>
    <xf numFmtId="2" fontId="0" fillId="2" borderId="2" xfId="0" applyNumberFormat="1" applyFill="1" applyBorder="1" applyAlignment="1">
      <alignment horizontal="left"/>
    </xf>
    <xf numFmtId="2" fontId="5" fillId="2" borderId="2" xfId="0" applyNumberFormat="1" applyFont="1" applyFill="1" applyBorder="1" applyAlignment="1">
      <alignment wrapText="1"/>
    </xf>
    <xf numFmtId="2" fontId="0" fillId="2" borderId="2" xfId="0" applyNumberFormat="1" applyFill="1" applyBorder="1" applyAlignment="1"/>
    <xf numFmtId="2" fontId="0" fillId="0" borderId="2" xfId="0" applyNumberFormat="1" applyFill="1" applyBorder="1" applyAlignment="1"/>
    <xf numFmtId="2" fontId="1" fillId="2" borderId="2" xfId="0" applyNumberFormat="1" applyFont="1" applyFill="1" applyBorder="1" applyAlignment="1">
      <alignment vertical="center" wrapText="1"/>
    </xf>
    <xf numFmtId="2" fontId="0" fillId="2" borderId="0" xfId="0" applyNumberFormat="1" applyFill="1" applyBorder="1" applyAlignment="1"/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1" fillId="2" borderId="2" xfId="0" applyFont="1" applyFill="1" applyBorder="1"/>
    <xf numFmtId="2" fontId="4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1" xfId="0" applyFill="1" applyBorder="1"/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1" fontId="3" fillId="2" borderId="9" xfId="0" applyNumberFormat="1" applyFont="1" applyFill="1" applyBorder="1" applyAlignment="1">
      <alignment horizontal="left"/>
    </xf>
    <xf numFmtId="1" fontId="3" fillId="2" borderId="10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zoomScale="80" zoomScaleNormal="80" workbookViewId="0">
      <selection activeCell="D60" sqref="D60"/>
    </sheetView>
  </sheetViews>
  <sheetFormatPr defaultRowHeight="15.75" x14ac:dyDescent="0.25"/>
  <cols>
    <col min="1" max="1" width="10.75" style="1" customWidth="1"/>
    <col min="2" max="2" width="8.375" style="1" customWidth="1"/>
    <col min="3" max="3" width="15.5" style="1" customWidth="1"/>
    <col min="4" max="4" width="10.25" style="1" customWidth="1"/>
    <col min="5" max="5" width="27" style="2" customWidth="1"/>
    <col min="6" max="6" width="17.75" style="1" customWidth="1"/>
    <col min="7" max="7" width="7.5" style="1" customWidth="1"/>
    <col min="8" max="8" width="24.125" style="1" customWidth="1"/>
    <col min="9" max="9" width="11.875" style="49" customWidth="1"/>
    <col min="10" max="10" width="10.125" style="1" customWidth="1"/>
    <col min="11" max="12" width="9" style="1"/>
    <col min="13" max="13" width="13.625" style="1" customWidth="1"/>
    <col min="14" max="14" width="10.375" style="1" customWidth="1"/>
    <col min="15" max="16384" width="9" style="1"/>
  </cols>
  <sheetData>
    <row r="1" spans="1:14" x14ac:dyDescent="0.25">
      <c r="J1" s="3"/>
      <c r="K1" s="63" t="s">
        <v>23</v>
      </c>
      <c r="L1" s="63"/>
      <c r="M1" s="63"/>
      <c r="N1" s="63"/>
    </row>
    <row r="2" spans="1:14" x14ac:dyDescent="0.25">
      <c r="H2" s="4"/>
      <c r="I2" s="63" t="s">
        <v>74</v>
      </c>
      <c r="J2" s="63"/>
      <c r="K2" s="63"/>
      <c r="L2" s="63"/>
      <c r="M2" s="63"/>
      <c r="N2" s="63"/>
    </row>
    <row r="3" spans="1:14" x14ac:dyDescent="0.25">
      <c r="H3" s="4"/>
      <c r="I3" s="4"/>
      <c r="J3" s="3"/>
      <c r="K3" s="3"/>
      <c r="L3" s="3"/>
      <c r="M3" s="69"/>
      <c r="N3" s="70"/>
    </row>
    <row r="4" spans="1:14" x14ac:dyDescent="0.25">
      <c r="H4" s="4"/>
      <c r="I4" s="4"/>
      <c r="J4" s="3"/>
      <c r="K4" s="3"/>
      <c r="L4" s="3"/>
      <c r="M4" s="3"/>
      <c r="N4" s="3"/>
    </row>
    <row r="5" spans="1:14" x14ac:dyDescent="0.25">
      <c r="I5" s="63" t="s">
        <v>75</v>
      </c>
      <c r="J5" s="63"/>
      <c r="K5" s="63"/>
      <c r="L5" s="63"/>
      <c r="M5" s="63"/>
      <c r="N5" s="63"/>
    </row>
    <row r="6" spans="1:14" x14ac:dyDescent="0.25">
      <c r="I6" s="4"/>
      <c r="J6" s="3"/>
      <c r="K6" s="3"/>
      <c r="L6" s="3"/>
      <c r="M6" s="3"/>
      <c r="N6" s="3"/>
    </row>
    <row r="7" spans="1:14" x14ac:dyDescent="0.25">
      <c r="J7" s="3"/>
      <c r="K7" s="3"/>
      <c r="L7" s="4"/>
      <c r="M7" s="64" t="s">
        <v>100</v>
      </c>
      <c r="N7" s="64"/>
    </row>
    <row r="8" spans="1:14" x14ac:dyDescent="0.25">
      <c r="A8" s="64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x14ac:dyDescent="0.25">
      <c r="A9" s="76" t="s">
        <v>27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x14ac:dyDescent="0.25">
      <c r="A10" s="64" t="s">
        <v>26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x14ac:dyDescent="0.25">
      <c r="A12" s="5"/>
      <c r="B12" s="5"/>
      <c r="C12" s="5"/>
      <c r="D12" s="5"/>
      <c r="E12" s="6"/>
      <c r="F12" s="5"/>
      <c r="G12" s="5"/>
      <c r="H12" s="5"/>
      <c r="I12" s="4"/>
      <c r="J12" s="5"/>
      <c r="K12" s="5"/>
      <c r="L12" s="5"/>
      <c r="M12" s="5"/>
      <c r="N12" s="5"/>
    </row>
    <row r="13" spans="1:14" ht="16.5" thickBot="1" x14ac:dyDescent="0.3"/>
    <row r="14" spans="1:14" ht="16.5" thickBot="1" x14ac:dyDescent="0.3">
      <c r="A14" s="65" t="s">
        <v>0</v>
      </c>
      <c r="B14" s="66"/>
      <c r="C14" s="66"/>
      <c r="D14" s="66"/>
      <c r="E14" s="66"/>
      <c r="F14" s="71" t="s">
        <v>28</v>
      </c>
      <c r="G14" s="72"/>
      <c r="H14" s="72"/>
      <c r="I14" s="72"/>
      <c r="J14" s="73"/>
      <c r="K14" s="7"/>
      <c r="L14" s="8"/>
      <c r="M14" s="8"/>
      <c r="N14" s="8"/>
    </row>
    <row r="15" spans="1:14" ht="32.25" customHeight="1" thickBot="1" x14ac:dyDescent="0.3">
      <c r="A15" s="65" t="s">
        <v>1</v>
      </c>
      <c r="B15" s="66"/>
      <c r="C15" s="66"/>
      <c r="D15" s="66"/>
      <c r="E15" s="66"/>
      <c r="F15" s="65" t="s">
        <v>29</v>
      </c>
      <c r="G15" s="66"/>
      <c r="H15" s="66"/>
      <c r="I15" s="66"/>
      <c r="J15" s="66"/>
      <c r="K15" s="7"/>
      <c r="L15" s="8"/>
      <c r="M15" s="8"/>
      <c r="N15" s="8"/>
    </row>
    <row r="16" spans="1:14" ht="16.5" thickBot="1" x14ac:dyDescent="0.3">
      <c r="A16" s="65" t="s">
        <v>2</v>
      </c>
      <c r="B16" s="66"/>
      <c r="C16" s="66"/>
      <c r="D16" s="66"/>
      <c r="E16" s="66"/>
      <c r="F16" s="61">
        <v>816000005</v>
      </c>
      <c r="G16" s="62"/>
      <c r="H16" s="62"/>
      <c r="I16" s="62"/>
      <c r="J16" s="62"/>
      <c r="K16" s="7"/>
      <c r="L16" s="8"/>
      <c r="M16" s="8"/>
      <c r="N16" s="8"/>
    </row>
    <row r="17" spans="1:14" ht="16.5" thickBot="1" x14ac:dyDescent="0.3">
      <c r="A17" s="65" t="s">
        <v>3</v>
      </c>
      <c r="B17" s="66"/>
      <c r="C17" s="66"/>
      <c r="D17" s="66"/>
      <c r="E17" s="66"/>
      <c r="F17" s="77" t="s">
        <v>30</v>
      </c>
      <c r="G17" s="78"/>
      <c r="H17" s="78"/>
      <c r="I17" s="78"/>
      <c r="J17" s="78"/>
      <c r="K17" s="7"/>
      <c r="L17" s="8"/>
      <c r="M17" s="8"/>
      <c r="N17" s="8"/>
    </row>
    <row r="18" spans="1:14" ht="16.5" thickBot="1" x14ac:dyDescent="0.3">
      <c r="A18" s="83" t="s">
        <v>4</v>
      </c>
      <c r="B18" s="84"/>
      <c r="C18" s="84"/>
      <c r="D18" s="84"/>
      <c r="E18" s="84"/>
      <c r="F18" s="80">
        <v>85401000000</v>
      </c>
      <c r="G18" s="81"/>
      <c r="H18" s="81"/>
      <c r="I18" s="81"/>
      <c r="J18" s="81"/>
      <c r="K18" s="7"/>
      <c r="L18" s="8"/>
      <c r="M18" s="8"/>
      <c r="N18" s="8"/>
    </row>
    <row r="19" spans="1:14" x14ac:dyDescent="0.25">
      <c r="A19" s="68"/>
      <c r="B19" s="68"/>
      <c r="C19" s="68"/>
      <c r="D19" s="68"/>
      <c r="E19" s="68"/>
      <c r="F19" s="68"/>
    </row>
    <row r="20" spans="1:14" x14ac:dyDescent="0.25">
      <c r="A20" s="74" t="s">
        <v>5</v>
      </c>
      <c r="B20" s="74" t="s">
        <v>6</v>
      </c>
      <c r="C20" s="74" t="s">
        <v>7</v>
      </c>
      <c r="D20" s="67" t="s">
        <v>8</v>
      </c>
      <c r="E20" s="67"/>
      <c r="F20" s="67"/>
      <c r="G20" s="67"/>
      <c r="H20" s="67"/>
      <c r="I20" s="67"/>
      <c r="J20" s="67"/>
      <c r="K20" s="67"/>
      <c r="L20" s="67"/>
      <c r="M20" s="67" t="s">
        <v>9</v>
      </c>
      <c r="N20" s="67" t="s">
        <v>10</v>
      </c>
    </row>
    <row r="21" spans="1:14" ht="26.25" customHeight="1" x14ac:dyDescent="0.25">
      <c r="A21" s="74"/>
      <c r="B21" s="74"/>
      <c r="C21" s="74"/>
      <c r="D21" s="67" t="s">
        <v>11</v>
      </c>
      <c r="E21" s="67" t="s">
        <v>12</v>
      </c>
      <c r="F21" s="67" t="s">
        <v>13</v>
      </c>
      <c r="G21" s="67" t="s">
        <v>14</v>
      </c>
      <c r="H21" s="67" t="s">
        <v>15</v>
      </c>
      <c r="I21" s="75" t="s">
        <v>16</v>
      </c>
      <c r="J21" s="82" t="s">
        <v>17</v>
      </c>
      <c r="K21" s="67" t="s">
        <v>18</v>
      </c>
      <c r="L21" s="67"/>
      <c r="M21" s="67"/>
      <c r="N21" s="67"/>
    </row>
    <row r="22" spans="1:14" ht="105.75" customHeight="1" x14ac:dyDescent="0.25">
      <c r="A22" s="74"/>
      <c r="B22" s="74"/>
      <c r="C22" s="74"/>
      <c r="D22" s="67"/>
      <c r="E22" s="67"/>
      <c r="F22" s="67"/>
      <c r="G22" s="67"/>
      <c r="H22" s="67"/>
      <c r="I22" s="75"/>
      <c r="J22" s="82"/>
      <c r="K22" s="14" t="s">
        <v>19</v>
      </c>
      <c r="L22" s="14" t="s">
        <v>20</v>
      </c>
      <c r="M22" s="67"/>
      <c r="N22" s="67"/>
    </row>
    <row r="23" spans="1:14" x14ac:dyDescent="0.25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37">
        <v>9</v>
      </c>
      <c r="J23" s="14">
        <v>10</v>
      </c>
      <c r="K23" s="14">
        <v>11</v>
      </c>
      <c r="L23" s="14">
        <v>12</v>
      </c>
      <c r="M23" s="14">
        <v>13</v>
      </c>
      <c r="N23" s="14">
        <v>14</v>
      </c>
    </row>
    <row r="24" spans="1:14" ht="89.25" x14ac:dyDescent="0.25">
      <c r="A24" s="15" t="s">
        <v>53</v>
      </c>
      <c r="B24" s="17" t="s">
        <v>40</v>
      </c>
      <c r="C24" s="24" t="s">
        <v>62</v>
      </c>
      <c r="D24" s="11"/>
      <c r="E24" s="37" t="s">
        <v>35</v>
      </c>
      <c r="F24" s="10" t="s">
        <v>84</v>
      </c>
      <c r="G24" s="10" t="s">
        <v>36</v>
      </c>
      <c r="H24" s="9"/>
      <c r="I24" s="51">
        <v>26000</v>
      </c>
      <c r="J24" s="10"/>
      <c r="K24" s="9" t="s">
        <v>37</v>
      </c>
      <c r="L24" s="15" t="s">
        <v>38</v>
      </c>
      <c r="M24" s="10" t="s">
        <v>39</v>
      </c>
      <c r="N24" s="16"/>
    </row>
    <row r="25" spans="1:14" ht="47.25" x14ac:dyDescent="0.25">
      <c r="A25" s="9" t="s">
        <v>34</v>
      </c>
      <c r="B25" s="28" t="s">
        <v>42</v>
      </c>
      <c r="C25" s="25" t="s">
        <v>86</v>
      </c>
      <c r="D25" s="13"/>
      <c r="E25" s="38" t="s">
        <v>43</v>
      </c>
      <c r="F25" s="56" t="s">
        <v>85</v>
      </c>
      <c r="G25" s="13" t="s">
        <v>44</v>
      </c>
      <c r="H25" s="12"/>
      <c r="I25" s="52">
        <v>1530500</v>
      </c>
      <c r="J25" s="12"/>
      <c r="K25" s="9" t="s">
        <v>37</v>
      </c>
      <c r="L25" s="15" t="s">
        <v>38</v>
      </c>
      <c r="M25" s="10" t="s">
        <v>39</v>
      </c>
      <c r="N25" s="12"/>
    </row>
    <row r="26" spans="1:14" ht="25.5" x14ac:dyDescent="0.25">
      <c r="A26" s="9" t="s">
        <v>32</v>
      </c>
      <c r="B26" s="17" t="s">
        <v>41</v>
      </c>
      <c r="C26" s="26" t="s">
        <v>83</v>
      </c>
      <c r="D26" s="20"/>
      <c r="E26" s="37" t="s">
        <v>24</v>
      </c>
      <c r="F26" s="10" t="s">
        <v>22</v>
      </c>
      <c r="G26" s="10" t="s">
        <v>21</v>
      </c>
      <c r="H26" s="45">
        <v>670</v>
      </c>
      <c r="I26" s="52">
        <v>89994</v>
      </c>
      <c r="J26" s="12"/>
      <c r="K26" s="9" t="s">
        <v>37</v>
      </c>
      <c r="L26" s="15" t="s">
        <v>38</v>
      </c>
      <c r="M26" s="10" t="s">
        <v>39</v>
      </c>
      <c r="N26" s="12"/>
    </row>
    <row r="27" spans="1:14" ht="31.5" x14ac:dyDescent="0.25">
      <c r="A27" s="9" t="s">
        <v>32</v>
      </c>
      <c r="B27" s="23" t="s">
        <v>47</v>
      </c>
      <c r="C27" s="27" t="s">
        <v>87</v>
      </c>
      <c r="D27" s="21"/>
      <c r="E27" s="39" t="s">
        <v>88</v>
      </c>
      <c r="F27" s="56" t="s">
        <v>48</v>
      </c>
      <c r="G27" s="12" t="s">
        <v>49</v>
      </c>
      <c r="H27" s="12"/>
      <c r="I27" s="52">
        <v>40000</v>
      </c>
      <c r="J27" s="12"/>
      <c r="K27" s="9" t="s">
        <v>37</v>
      </c>
      <c r="L27" s="15" t="s">
        <v>38</v>
      </c>
      <c r="M27" s="10" t="s">
        <v>39</v>
      </c>
      <c r="N27" s="12"/>
    </row>
    <row r="28" spans="1:14" ht="25.5" x14ac:dyDescent="0.25">
      <c r="A28" s="15" t="s">
        <v>52</v>
      </c>
      <c r="B28" s="10" t="s">
        <v>50</v>
      </c>
      <c r="C28" s="26" t="s">
        <v>63</v>
      </c>
      <c r="D28" s="19"/>
      <c r="E28" s="37" t="s">
        <v>51</v>
      </c>
      <c r="F28" s="57" t="s">
        <v>89</v>
      </c>
      <c r="G28" s="12"/>
      <c r="H28" s="12"/>
      <c r="I28" s="52">
        <v>17370</v>
      </c>
      <c r="J28" s="12"/>
      <c r="K28" s="9" t="s">
        <v>37</v>
      </c>
      <c r="L28" s="15" t="s">
        <v>38</v>
      </c>
      <c r="M28" s="10" t="s">
        <v>39</v>
      </c>
      <c r="N28" s="12"/>
    </row>
    <row r="29" spans="1:14" ht="31.5" x14ac:dyDescent="0.25">
      <c r="A29" s="9" t="s">
        <v>54</v>
      </c>
      <c r="B29" s="58" t="s">
        <v>90</v>
      </c>
      <c r="C29" s="29" t="s">
        <v>90</v>
      </c>
      <c r="D29" s="22"/>
      <c r="E29" s="40" t="s">
        <v>55</v>
      </c>
      <c r="F29" s="57" t="s">
        <v>89</v>
      </c>
      <c r="G29" s="12"/>
      <c r="H29" s="12"/>
      <c r="I29" s="53">
        <v>20000</v>
      </c>
      <c r="J29" s="12"/>
      <c r="K29" s="9" t="s">
        <v>37</v>
      </c>
      <c r="L29" s="15" t="s">
        <v>38</v>
      </c>
      <c r="M29" s="10" t="s">
        <v>39</v>
      </c>
      <c r="N29" s="12"/>
    </row>
    <row r="30" spans="1:14" ht="25.5" x14ac:dyDescent="0.25">
      <c r="A30" s="9" t="s">
        <v>58</v>
      </c>
      <c r="B30" s="31" t="s">
        <v>56</v>
      </c>
      <c r="C30" s="35" t="s">
        <v>66</v>
      </c>
      <c r="D30" s="32"/>
      <c r="E30" s="41" t="s">
        <v>57</v>
      </c>
      <c r="F30" s="57" t="s">
        <v>91</v>
      </c>
      <c r="G30" s="12"/>
      <c r="H30" s="12"/>
      <c r="I30" s="52">
        <v>36680</v>
      </c>
      <c r="J30" s="12"/>
      <c r="K30" s="9" t="s">
        <v>37</v>
      </c>
      <c r="L30" s="15" t="s">
        <v>38</v>
      </c>
      <c r="M30" s="10" t="s">
        <v>39</v>
      </c>
      <c r="N30" s="12"/>
    </row>
    <row r="31" spans="1:14" ht="76.5" x14ac:dyDescent="0.25">
      <c r="A31" s="9" t="s">
        <v>58</v>
      </c>
      <c r="B31" s="34">
        <v>80.42</v>
      </c>
      <c r="C31" s="26" t="s">
        <v>92</v>
      </c>
      <c r="D31" s="12"/>
      <c r="E31" s="37" t="s">
        <v>59</v>
      </c>
      <c r="F31" s="57" t="s">
        <v>89</v>
      </c>
      <c r="G31" s="12"/>
      <c r="H31" s="12"/>
      <c r="I31" s="52">
        <v>1500</v>
      </c>
      <c r="J31" s="12"/>
      <c r="K31" s="9" t="s">
        <v>37</v>
      </c>
      <c r="L31" s="15" t="s">
        <v>38</v>
      </c>
      <c r="M31" s="10" t="s">
        <v>39</v>
      </c>
      <c r="N31" s="12"/>
    </row>
    <row r="32" spans="1:14" ht="31.5" x14ac:dyDescent="0.25">
      <c r="A32" s="9" t="s">
        <v>32</v>
      </c>
      <c r="B32" s="29">
        <v>22.22</v>
      </c>
      <c r="C32" s="36" t="s">
        <v>65</v>
      </c>
      <c r="D32" s="30"/>
      <c r="E32" s="40" t="s">
        <v>64</v>
      </c>
      <c r="F32" s="57" t="s">
        <v>89</v>
      </c>
      <c r="G32" s="12"/>
      <c r="H32" s="12"/>
      <c r="I32" s="52">
        <v>12000</v>
      </c>
      <c r="J32" s="12"/>
      <c r="K32" s="9" t="s">
        <v>37</v>
      </c>
      <c r="L32" s="15" t="s">
        <v>38</v>
      </c>
      <c r="M32" s="10" t="s">
        <v>39</v>
      </c>
      <c r="N32" s="12"/>
    </row>
    <row r="33" spans="1:14" ht="102" x14ac:dyDescent="0.25">
      <c r="A33" s="15" t="s">
        <v>60</v>
      </c>
      <c r="B33" s="59">
        <v>72.599999999999994</v>
      </c>
      <c r="C33" s="9" t="s">
        <v>82</v>
      </c>
      <c r="D33" s="19"/>
      <c r="E33" s="42" t="s">
        <v>61</v>
      </c>
      <c r="F33" s="57" t="s">
        <v>89</v>
      </c>
      <c r="G33" s="12"/>
      <c r="H33" s="12"/>
      <c r="I33" s="52">
        <v>4500</v>
      </c>
      <c r="J33" s="12"/>
      <c r="K33" s="9" t="s">
        <v>37</v>
      </c>
      <c r="L33" s="15" t="s">
        <v>38</v>
      </c>
      <c r="M33" s="10" t="s">
        <v>39</v>
      </c>
      <c r="N33" s="12"/>
    </row>
    <row r="34" spans="1:14" ht="25.5" x14ac:dyDescent="0.25">
      <c r="A34" s="9" t="s">
        <v>32</v>
      </c>
      <c r="B34" s="10" t="s">
        <v>81</v>
      </c>
      <c r="C34" s="26" t="s">
        <v>81</v>
      </c>
      <c r="D34" s="12"/>
      <c r="E34" s="37" t="s">
        <v>80</v>
      </c>
      <c r="F34" s="57" t="s">
        <v>89</v>
      </c>
      <c r="G34" s="12" t="s">
        <v>70</v>
      </c>
      <c r="H34" s="12"/>
      <c r="I34" s="52">
        <v>789</v>
      </c>
      <c r="J34" s="12"/>
      <c r="K34" s="9" t="s">
        <v>37</v>
      </c>
      <c r="L34" s="15" t="s">
        <v>38</v>
      </c>
      <c r="M34" s="10" t="s">
        <v>39</v>
      </c>
      <c r="N34" s="12"/>
    </row>
    <row r="35" spans="1:14" ht="25.5" x14ac:dyDescent="0.25">
      <c r="A35" s="9" t="s">
        <v>99</v>
      </c>
      <c r="B35" s="10" t="s">
        <v>50</v>
      </c>
      <c r="C35" s="26" t="s">
        <v>63</v>
      </c>
      <c r="D35" s="12"/>
      <c r="E35" s="37" t="s">
        <v>51</v>
      </c>
      <c r="F35" s="57" t="s">
        <v>89</v>
      </c>
      <c r="G35" s="12"/>
      <c r="H35" s="12"/>
      <c r="I35" s="52">
        <v>282630</v>
      </c>
      <c r="J35" s="12"/>
      <c r="K35" s="9" t="s">
        <v>71</v>
      </c>
      <c r="L35" s="9" t="s">
        <v>72</v>
      </c>
      <c r="M35" s="12" t="s">
        <v>31</v>
      </c>
      <c r="N35" s="12"/>
    </row>
    <row r="36" spans="1:14" ht="51" x14ac:dyDescent="0.25">
      <c r="A36" s="9" t="s">
        <v>32</v>
      </c>
      <c r="B36" s="17" t="s">
        <v>41</v>
      </c>
      <c r="C36" s="26" t="s">
        <v>93</v>
      </c>
      <c r="D36" s="12"/>
      <c r="E36" s="38" t="s">
        <v>79</v>
      </c>
      <c r="F36" s="57" t="s">
        <v>89</v>
      </c>
      <c r="G36" s="12" t="s">
        <v>70</v>
      </c>
      <c r="H36" s="12"/>
      <c r="I36" s="52">
        <v>10000</v>
      </c>
      <c r="J36" s="12"/>
      <c r="K36" s="9" t="s">
        <v>71</v>
      </c>
      <c r="L36" s="9" t="s">
        <v>72</v>
      </c>
      <c r="M36" s="10" t="s">
        <v>67</v>
      </c>
      <c r="N36" s="12"/>
    </row>
    <row r="37" spans="1:14" ht="51" x14ac:dyDescent="0.25">
      <c r="A37" s="9" t="s">
        <v>58</v>
      </c>
      <c r="B37" s="50">
        <v>74.400000000000006</v>
      </c>
      <c r="C37" s="29" t="s">
        <v>77</v>
      </c>
      <c r="D37" s="12"/>
      <c r="E37" s="38" t="s">
        <v>76</v>
      </c>
      <c r="F37" s="57" t="s">
        <v>89</v>
      </c>
      <c r="G37" s="12" t="s">
        <v>78</v>
      </c>
      <c r="H37" s="12"/>
      <c r="I37" s="52">
        <v>64000</v>
      </c>
      <c r="J37" s="12"/>
      <c r="K37" s="9" t="s">
        <v>71</v>
      </c>
      <c r="L37" s="9" t="s">
        <v>72</v>
      </c>
      <c r="M37" s="10" t="s">
        <v>67</v>
      </c>
      <c r="N37" s="12"/>
    </row>
    <row r="38" spans="1:14" ht="51" x14ac:dyDescent="0.25">
      <c r="A38" s="9" t="s">
        <v>32</v>
      </c>
      <c r="B38" s="17" t="s">
        <v>94</v>
      </c>
      <c r="C38" s="26" t="s">
        <v>83</v>
      </c>
      <c r="D38" s="33"/>
      <c r="E38" s="43" t="s">
        <v>24</v>
      </c>
      <c r="F38" s="10" t="s">
        <v>22</v>
      </c>
      <c r="G38" s="10" t="s">
        <v>21</v>
      </c>
      <c r="H38" s="9" t="s">
        <v>33</v>
      </c>
      <c r="I38" s="54">
        <v>200000</v>
      </c>
      <c r="J38" s="12"/>
      <c r="K38" s="9" t="s">
        <v>71</v>
      </c>
      <c r="L38" s="9" t="s">
        <v>72</v>
      </c>
      <c r="M38" s="10" t="s">
        <v>67</v>
      </c>
      <c r="N38" s="19"/>
    </row>
    <row r="39" spans="1:14" ht="51" x14ac:dyDescent="0.25">
      <c r="A39" s="9" t="s">
        <v>32</v>
      </c>
      <c r="B39" s="18" t="s">
        <v>45</v>
      </c>
      <c r="C39" s="29" t="s">
        <v>90</v>
      </c>
      <c r="D39" s="19"/>
      <c r="E39" s="38" t="s">
        <v>46</v>
      </c>
      <c r="F39" s="60" t="s">
        <v>89</v>
      </c>
      <c r="G39" s="12"/>
      <c r="H39" s="12"/>
      <c r="I39" s="52">
        <v>160000</v>
      </c>
      <c r="J39" s="12"/>
      <c r="K39" s="9" t="s">
        <v>71</v>
      </c>
      <c r="L39" s="9" t="s">
        <v>72</v>
      </c>
      <c r="M39" s="10" t="s">
        <v>67</v>
      </c>
      <c r="N39" s="19"/>
    </row>
    <row r="40" spans="1:14" ht="51" x14ac:dyDescent="0.25">
      <c r="A40" s="9" t="s">
        <v>32</v>
      </c>
      <c r="B40" s="23" t="s">
        <v>47</v>
      </c>
      <c r="C40" s="27" t="s">
        <v>87</v>
      </c>
      <c r="D40" s="19"/>
      <c r="E40" s="38" t="s">
        <v>48</v>
      </c>
      <c r="F40" s="60" t="s">
        <v>89</v>
      </c>
      <c r="G40" s="12" t="s">
        <v>49</v>
      </c>
      <c r="H40" s="12"/>
      <c r="I40" s="52">
        <v>60000</v>
      </c>
      <c r="J40" s="12"/>
      <c r="K40" s="9" t="s">
        <v>71</v>
      </c>
      <c r="L40" s="9" t="s">
        <v>72</v>
      </c>
      <c r="M40" s="10" t="s">
        <v>67</v>
      </c>
      <c r="N40" s="19"/>
    </row>
    <row r="41" spans="1:14" ht="63.75" x14ac:dyDescent="0.25">
      <c r="A41" s="15" t="s">
        <v>52</v>
      </c>
      <c r="B41" s="10" t="s">
        <v>68</v>
      </c>
      <c r="C41" s="9" t="s">
        <v>95</v>
      </c>
      <c r="D41" s="12"/>
      <c r="E41" s="44" t="s">
        <v>69</v>
      </c>
      <c r="F41" s="56" t="s">
        <v>96</v>
      </c>
      <c r="G41" s="10" t="s">
        <v>70</v>
      </c>
      <c r="H41" s="19"/>
      <c r="I41" s="52">
        <v>171470</v>
      </c>
      <c r="J41" s="12"/>
      <c r="K41" s="9" t="s">
        <v>71</v>
      </c>
      <c r="L41" s="9" t="s">
        <v>72</v>
      </c>
      <c r="M41" s="10" t="s">
        <v>67</v>
      </c>
      <c r="N41" s="12"/>
    </row>
    <row r="42" spans="1:14" ht="51" x14ac:dyDescent="0.25">
      <c r="A42" s="9" t="s">
        <v>32</v>
      </c>
      <c r="B42" s="10" t="s">
        <v>97</v>
      </c>
      <c r="C42" s="9" t="s">
        <v>98</v>
      </c>
      <c r="D42" s="12"/>
      <c r="E42" s="44" t="s">
        <v>73</v>
      </c>
      <c r="F42" s="60" t="s">
        <v>89</v>
      </c>
      <c r="G42" s="10" t="s">
        <v>70</v>
      </c>
      <c r="H42" s="19"/>
      <c r="I42" s="52">
        <v>80000</v>
      </c>
      <c r="J42" s="12"/>
      <c r="K42" s="9" t="s">
        <v>71</v>
      </c>
      <c r="L42" s="9" t="s">
        <v>72</v>
      </c>
      <c r="M42" s="10" t="s">
        <v>67</v>
      </c>
      <c r="N42" s="12"/>
    </row>
    <row r="43" spans="1:14" s="46" customFormat="1" x14ac:dyDescent="0.25">
      <c r="A43" s="1"/>
      <c r="B43" s="1"/>
      <c r="C43" s="1"/>
      <c r="D43" s="1"/>
      <c r="E43" s="2"/>
      <c r="F43" s="1"/>
      <c r="G43" s="1"/>
      <c r="H43" s="1"/>
      <c r="I43" s="49">
        <f>SUM(I24:I42)</f>
        <v>2807433</v>
      </c>
      <c r="J43" s="1"/>
      <c r="K43" s="1"/>
      <c r="L43" s="1"/>
      <c r="M43" s="1"/>
      <c r="N43" s="1"/>
    </row>
    <row r="44" spans="1:14" s="46" customFormat="1" x14ac:dyDescent="0.25">
      <c r="C44" s="47"/>
      <c r="E44" s="48"/>
      <c r="I44" s="55"/>
    </row>
    <row r="45" spans="1:14" s="46" customFormat="1" x14ac:dyDescent="0.25">
      <c r="A45" s="85"/>
      <c r="B45" s="85"/>
      <c r="E45" s="48"/>
      <c r="I45" s="55"/>
    </row>
    <row r="46" spans="1:14" s="46" customFormat="1" x14ac:dyDescent="0.25">
      <c r="A46" s="86"/>
      <c r="B46" s="86"/>
      <c r="C46" s="86"/>
      <c r="D46" s="8"/>
      <c r="E46" s="8"/>
      <c r="I46" s="55"/>
    </row>
    <row r="47" spans="1:14" s="46" customFormat="1" x14ac:dyDescent="0.25">
      <c r="A47" s="86"/>
      <c r="B47" s="86"/>
      <c r="C47" s="86"/>
      <c r="D47" s="86"/>
      <c r="E47" s="86"/>
      <c r="F47" s="87"/>
      <c r="G47" s="87"/>
      <c r="I47" s="55"/>
    </row>
    <row r="48" spans="1:14" s="46" customFormat="1" x14ac:dyDescent="0.25">
      <c r="E48" s="48"/>
      <c r="I48" s="55"/>
    </row>
    <row r="49" spans="5:9" s="46" customFormat="1" x14ac:dyDescent="0.25">
      <c r="E49" s="48"/>
      <c r="I49" s="55"/>
    </row>
    <row r="50" spans="5:9" s="46" customFormat="1" x14ac:dyDescent="0.25">
      <c r="E50" s="48"/>
      <c r="I50" s="55"/>
    </row>
    <row r="51" spans="5:9" s="46" customFormat="1" x14ac:dyDescent="0.25">
      <c r="E51" s="48"/>
      <c r="I51" s="55"/>
    </row>
    <row r="52" spans="5:9" s="46" customFormat="1" x14ac:dyDescent="0.25">
      <c r="E52" s="48"/>
      <c r="I52" s="55"/>
    </row>
    <row r="53" spans="5:9" s="46" customFormat="1" x14ac:dyDescent="0.25">
      <c r="E53" s="48"/>
      <c r="I53" s="55"/>
    </row>
    <row r="54" spans="5:9" s="46" customFormat="1" x14ac:dyDescent="0.25">
      <c r="E54" s="48"/>
      <c r="I54" s="55"/>
    </row>
    <row r="55" spans="5:9" s="46" customFormat="1" x14ac:dyDescent="0.25">
      <c r="E55" s="48"/>
      <c r="I55" s="55"/>
    </row>
    <row r="56" spans="5:9" s="46" customFormat="1" x14ac:dyDescent="0.25">
      <c r="E56" s="48"/>
      <c r="I56" s="55"/>
    </row>
    <row r="57" spans="5:9" s="46" customFormat="1" x14ac:dyDescent="0.25">
      <c r="E57" s="48"/>
      <c r="I57" s="55"/>
    </row>
    <row r="58" spans="5:9" s="46" customFormat="1" x14ac:dyDescent="0.25">
      <c r="E58" s="48"/>
      <c r="I58" s="55"/>
    </row>
    <row r="59" spans="5:9" s="46" customFormat="1" x14ac:dyDescent="0.25">
      <c r="E59" s="48"/>
      <c r="I59" s="55"/>
    </row>
    <row r="60" spans="5:9" s="46" customFormat="1" x14ac:dyDescent="0.25">
      <c r="E60" s="48"/>
      <c r="I60" s="8"/>
    </row>
    <row r="61" spans="5:9" s="46" customFormat="1" x14ac:dyDescent="0.25">
      <c r="E61" s="48"/>
      <c r="I61" s="8"/>
    </row>
    <row r="62" spans="5:9" s="46" customFormat="1" x14ac:dyDescent="0.25">
      <c r="E62" s="48"/>
      <c r="I62" s="8"/>
    </row>
    <row r="63" spans="5:9" s="46" customFormat="1" x14ac:dyDescent="0.25">
      <c r="E63" s="48"/>
      <c r="I63" s="8"/>
    </row>
    <row r="64" spans="5:9" s="46" customFormat="1" x14ac:dyDescent="0.25">
      <c r="E64" s="48"/>
      <c r="I64" s="8"/>
    </row>
    <row r="65" spans="3:9" s="46" customFormat="1" x14ac:dyDescent="0.25">
      <c r="E65" s="48"/>
      <c r="I65" s="8"/>
    </row>
    <row r="66" spans="3:9" s="46" customFormat="1" x14ac:dyDescent="0.25">
      <c r="E66" s="48"/>
      <c r="I66" s="8"/>
    </row>
    <row r="67" spans="3:9" s="46" customFormat="1" x14ac:dyDescent="0.25">
      <c r="E67" s="48"/>
      <c r="I67" s="8"/>
    </row>
    <row r="68" spans="3:9" s="46" customFormat="1" x14ac:dyDescent="0.25">
      <c r="E68" s="48"/>
      <c r="I68" s="8"/>
    </row>
    <row r="69" spans="3:9" s="46" customFormat="1" x14ac:dyDescent="0.25">
      <c r="E69" s="48"/>
      <c r="I69" s="8"/>
    </row>
    <row r="70" spans="3:9" s="46" customFormat="1" x14ac:dyDescent="0.25">
      <c r="E70" s="48"/>
      <c r="I70" s="8"/>
    </row>
    <row r="71" spans="3:9" s="46" customFormat="1" x14ac:dyDescent="0.25">
      <c r="E71" s="48"/>
      <c r="I71" s="8"/>
    </row>
    <row r="72" spans="3:9" s="46" customFormat="1" x14ac:dyDescent="0.25">
      <c r="E72" s="48"/>
      <c r="I72" s="8"/>
    </row>
    <row r="73" spans="3:9" s="46" customFormat="1" x14ac:dyDescent="0.25">
      <c r="C73" s="47"/>
      <c r="E73" s="48"/>
      <c r="I73" s="8"/>
    </row>
    <row r="74" spans="3:9" s="46" customFormat="1" x14ac:dyDescent="0.25">
      <c r="E74" s="48"/>
      <c r="I74" s="8"/>
    </row>
    <row r="75" spans="3:9" s="46" customFormat="1" x14ac:dyDescent="0.25">
      <c r="E75" s="48"/>
      <c r="I75" s="8"/>
    </row>
    <row r="76" spans="3:9" s="46" customFormat="1" x14ac:dyDescent="0.25">
      <c r="E76" s="48"/>
      <c r="I76" s="8"/>
    </row>
    <row r="77" spans="3:9" s="46" customFormat="1" x14ac:dyDescent="0.25">
      <c r="E77" s="48"/>
      <c r="I77" s="8"/>
    </row>
    <row r="78" spans="3:9" s="46" customFormat="1" x14ac:dyDescent="0.25">
      <c r="E78" s="48"/>
      <c r="I78" s="8"/>
    </row>
    <row r="79" spans="3:9" s="46" customFormat="1" x14ac:dyDescent="0.25">
      <c r="E79" s="48"/>
      <c r="I79" s="8"/>
    </row>
    <row r="80" spans="3:9" s="46" customFormat="1" x14ac:dyDescent="0.25">
      <c r="C80" s="47"/>
      <c r="E80" s="48"/>
      <c r="I80" s="8"/>
    </row>
    <row r="81" spans="3:9" s="46" customFormat="1" x14ac:dyDescent="0.25">
      <c r="C81" s="79"/>
      <c r="E81" s="48"/>
      <c r="I81" s="8"/>
    </row>
    <row r="82" spans="3:9" s="46" customFormat="1" x14ac:dyDescent="0.25">
      <c r="C82" s="79"/>
      <c r="E82" s="48"/>
      <c r="I82" s="8"/>
    </row>
    <row r="83" spans="3:9" s="46" customFormat="1" x14ac:dyDescent="0.25">
      <c r="C83" s="79"/>
      <c r="E83" s="48"/>
      <c r="I83" s="8"/>
    </row>
    <row r="84" spans="3:9" s="46" customFormat="1" x14ac:dyDescent="0.25">
      <c r="C84" s="79"/>
      <c r="E84" s="48"/>
      <c r="I84" s="8"/>
    </row>
    <row r="85" spans="3:9" s="46" customFormat="1" x14ac:dyDescent="0.25">
      <c r="C85" s="79"/>
      <c r="E85" s="48"/>
      <c r="I85" s="8"/>
    </row>
    <row r="86" spans="3:9" s="46" customFormat="1" x14ac:dyDescent="0.25">
      <c r="C86" s="79"/>
      <c r="E86" s="48"/>
      <c r="I86" s="8"/>
    </row>
    <row r="87" spans="3:9" s="46" customFormat="1" x14ac:dyDescent="0.25">
      <c r="C87" s="79"/>
      <c r="E87" s="48"/>
      <c r="I87" s="8"/>
    </row>
    <row r="88" spans="3:9" s="46" customFormat="1" x14ac:dyDescent="0.25">
      <c r="C88" s="79"/>
      <c r="E88" s="48"/>
      <c r="I88" s="8"/>
    </row>
    <row r="89" spans="3:9" s="46" customFormat="1" x14ac:dyDescent="0.25">
      <c r="C89" s="79"/>
      <c r="E89" s="48"/>
      <c r="I89" s="8"/>
    </row>
    <row r="90" spans="3:9" s="46" customFormat="1" x14ac:dyDescent="0.25">
      <c r="C90" s="79"/>
      <c r="E90" s="48"/>
      <c r="I90" s="8"/>
    </row>
    <row r="91" spans="3:9" s="46" customFormat="1" x14ac:dyDescent="0.25">
      <c r="C91" s="79"/>
      <c r="E91" s="48"/>
      <c r="I91" s="8"/>
    </row>
    <row r="92" spans="3:9" s="46" customFormat="1" x14ac:dyDescent="0.25">
      <c r="C92" s="79"/>
      <c r="E92" s="48"/>
      <c r="I92" s="8"/>
    </row>
    <row r="93" spans="3:9" s="46" customFormat="1" x14ac:dyDescent="0.25">
      <c r="C93" s="79"/>
      <c r="E93" s="48"/>
      <c r="I93" s="8"/>
    </row>
    <row r="94" spans="3:9" s="46" customFormat="1" x14ac:dyDescent="0.25">
      <c r="C94" s="79"/>
      <c r="E94" s="48"/>
      <c r="I94" s="8"/>
    </row>
    <row r="95" spans="3:9" s="46" customFormat="1" x14ac:dyDescent="0.25">
      <c r="C95" s="79"/>
      <c r="E95" s="48"/>
      <c r="I95" s="8"/>
    </row>
    <row r="96" spans="3:9" s="46" customFormat="1" x14ac:dyDescent="0.25">
      <c r="C96" s="79"/>
      <c r="E96" s="48"/>
      <c r="I96" s="8"/>
    </row>
    <row r="97" spans="3:9" s="46" customFormat="1" x14ac:dyDescent="0.25">
      <c r="C97" s="79"/>
      <c r="E97" s="48"/>
      <c r="I97" s="8"/>
    </row>
    <row r="98" spans="3:9" s="46" customFormat="1" x14ac:dyDescent="0.25">
      <c r="C98" s="79"/>
      <c r="E98" s="48"/>
      <c r="I98" s="8"/>
    </row>
    <row r="99" spans="3:9" s="46" customFormat="1" x14ac:dyDescent="0.25">
      <c r="C99" s="79"/>
      <c r="E99" s="48"/>
      <c r="I99" s="8"/>
    </row>
    <row r="100" spans="3:9" s="46" customFormat="1" x14ac:dyDescent="0.25">
      <c r="C100" s="79"/>
      <c r="E100" s="48"/>
      <c r="I100" s="8"/>
    </row>
    <row r="101" spans="3:9" s="46" customFormat="1" x14ac:dyDescent="0.25">
      <c r="C101" s="79"/>
      <c r="E101" s="48"/>
      <c r="I101" s="8"/>
    </row>
    <row r="102" spans="3:9" s="46" customFormat="1" x14ac:dyDescent="0.25">
      <c r="C102" s="79"/>
      <c r="E102" s="48"/>
      <c r="I102" s="8"/>
    </row>
    <row r="103" spans="3:9" s="46" customFormat="1" x14ac:dyDescent="0.25">
      <c r="C103" s="79"/>
      <c r="E103" s="48"/>
      <c r="I103" s="8"/>
    </row>
    <row r="104" spans="3:9" s="46" customFormat="1" x14ac:dyDescent="0.25">
      <c r="C104" s="79"/>
      <c r="E104" s="48"/>
      <c r="I104" s="8"/>
    </row>
    <row r="105" spans="3:9" s="46" customFormat="1" x14ac:dyDescent="0.25">
      <c r="E105" s="48"/>
      <c r="I105" s="8"/>
    </row>
    <row r="106" spans="3:9" s="46" customFormat="1" x14ac:dyDescent="0.25">
      <c r="E106" s="48"/>
      <c r="I106" s="8"/>
    </row>
    <row r="107" spans="3:9" s="46" customFormat="1" x14ac:dyDescent="0.25">
      <c r="E107" s="48"/>
      <c r="I107" s="8"/>
    </row>
    <row r="108" spans="3:9" s="46" customFormat="1" x14ac:dyDescent="0.25">
      <c r="E108" s="48"/>
      <c r="I108" s="8"/>
    </row>
    <row r="109" spans="3:9" s="46" customFormat="1" x14ac:dyDescent="0.25">
      <c r="E109" s="48"/>
      <c r="I109" s="8"/>
    </row>
    <row r="110" spans="3:9" s="46" customFormat="1" x14ac:dyDescent="0.25">
      <c r="E110" s="48"/>
      <c r="I110" s="8"/>
    </row>
    <row r="111" spans="3:9" s="46" customFormat="1" x14ac:dyDescent="0.25">
      <c r="E111" s="48"/>
      <c r="I111" s="8"/>
    </row>
    <row r="112" spans="3:9" s="46" customFormat="1" x14ac:dyDescent="0.25">
      <c r="E112" s="48"/>
      <c r="I112" s="8"/>
    </row>
    <row r="113" spans="5:9" s="46" customFormat="1" x14ac:dyDescent="0.25">
      <c r="E113" s="48"/>
      <c r="I113" s="8"/>
    </row>
    <row r="114" spans="5:9" s="46" customFormat="1" x14ac:dyDescent="0.25">
      <c r="E114" s="48"/>
      <c r="I114" s="8"/>
    </row>
    <row r="115" spans="5:9" s="46" customFormat="1" x14ac:dyDescent="0.25">
      <c r="E115" s="48"/>
      <c r="I115" s="8"/>
    </row>
    <row r="116" spans="5:9" s="46" customFormat="1" x14ac:dyDescent="0.25">
      <c r="E116" s="48"/>
      <c r="I116" s="8"/>
    </row>
    <row r="117" spans="5:9" s="46" customFormat="1" x14ac:dyDescent="0.25">
      <c r="E117" s="48"/>
      <c r="I117" s="8"/>
    </row>
    <row r="118" spans="5:9" s="46" customFormat="1" x14ac:dyDescent="0.25">
      <c r="E118" s="48"/>
      <c r="I118" s="8"/>
    </row>
    <row r="119" spans="5:9" s="46" customFormat="1" x14ac:dyDescent="0.25">
      <c r="E119" s="48"/>
      <c r="I119" s="8"/>
    </row>
    <row r="120" spans="5:9" s="46" customFormat="1" x14ac:dyDescent="0.25">
      <c r="E120" s="48"/>
      <c r="I120" s="8"/>
    </row>
    <row r="121" spans="5:9" s="46" customFormat="1" x14ac:dyDescent="0.25">
      <c r="E121" s="48"/>
      <c r="I121" s="8"/>
    </row>
    <row r="122" spans="5:9" s="46" customFormat="1" x14ac:dyDescent="0.25">
      <c r="E122" s="48"/>
      <c r="I122" s="8"/>
    </row>
    <row r="123" spans="5:9" s="46" customFormat="1" x14ac:dyDescent="0.25">
      <c r="E123" s="48"/>
      <c r="I123" s="8"/>
    </row>
    <row r="124" spans="5:9" s="46" customFormat="1" x14ac:dyDescent="0.25">
      <c r="E124" s="48"/>
      <c r="I124" s="8"/>
    </row>
    <row r="125" spans="5:9" s="46" customFormat="1" x14ac:dyDescent="0.25">
      <c r="E125" s="48"/>
      <c r="I125" s="8"/>
    </row>
    <row r="126" spans="5:9" s="46" customFormat="1" x14ac:dyDescent="0.25">
      <c r="E126" s="48"/>
      <c r="I126" s="8"/>
    </row>
    <row r="127" spans="5:9" s="46" customFormat="1" x14ac:dyDescent="0.25">
      <c r="E127" s="48"/>
      <c r="I127" s="8"/>
    </row>
    <row r="128" spans="5:9" s="46" customFormat="1" x14ac:dyDescent="0.25">
      <c r="E128" s="48"/>
      <c r="I128" s="8"/>
    </row>
    <row r="129" spans="5:9" s="46" customFormat="1" x14ac:dyDescent="0.25">
      <c r="E129" s="48"/>
      <c r="I129" s="8"/>
    </row>
    <row r="130" spans="5:9" s="46" customFormat="1" x14ac:dyDescent="0.25">
      <c r="E130" s="48"/>
      <c r="I130" s="8"/>
    </row>
    <row r="131" spans="5:9" s="46" customFormat="1" x14ac:dyDescent="0.25">
      <c r="E131" s="48"/>
      <c r="I131" s="8"/>
    </row>
    <row r="132" spans="5:9" s="46" customFormat="1" x14ac:dyDescent="0.25">
      <c r="E132" s="48"/>
      <c r="I132" s="8"/>
    </row>
    <row r="133" spans="5:9" s="46" customFormat="1" x14ac:dyDescent="0.25">
      <c r="E133" s="48"/>
      <c r="I133" s="8"/>
    </row>
    <row r="134" spans="5:9" s="46" customFormat="1" x14ac:dyDescent="0.25">
      <c r="E134" s="48"/>
      <c r="I134" s="8"/>
    </row>
    <row r="135" spans="5:9" s="46" customFormat="1" x14ac:dyDescent="0.25">
      <c r="E135" s="48"/>
      <c r="I135" s="8"/>
    </row>
    <row r="136" spans="5:9" s="46" customFormat="1" x14ac:dyDescent="0.25">
      <c r="E136" s="48"/>
      <c r="I136" s="8"/>
    </row>
    <row r="137" spans="5:9" s="46" customFormat="1" x14ac:dyDescent="0.25">
      <c r="E137" s="48"/>
      <c r="I137" s="8"/>
    </row>
    <row r="138" spans="5:9" s="46" customFormat="1" x14ac:dyDescent="0.25">
      <c r="E138" s="48"/>
      <c r="I138" s="8"/>
    </row>
    <row r="139" spans="5:9" s="46" customFormat="1" x14ac:dyDescent="0.25">
      <c r="E139" s="48"/>
      <c r="I139" s="8"/>
    </row>
    <row r="140" spans="5:9" s="46" customFormat="1" x14ac:dyDescent="0.25">
      <c r="E140" s="48"/>
      <c r="I140" s="8"/>
    </row>
    <row r="141" spans="5:9" s="46" customFormat="1" x14ac:dyDescent="0.25">
      <c r="E141" s="48"/>
      <c r="I141" s="8"/>
    </row>
    <row r="142" spans="5:9" s="46" customFormat="1" x14ac:dyDescent="0.25">
      <c r="E142" s="48"/>
      <c r="I142" s="8"/>
    </row>
    <row r="143" spans="5:9" s="46" customFormat="1" x14ac:dyDescent="0.25">
      <c r="E143" s="48"/>
      <c r="I143" s="8"/>
    </row>
    <row r="144" spans="5:9" s="46" customFormat="1" x14ac:dyDescent="0.25">
      <c r="E144" s="48"/>
      <c r="I144" s="8"/>
    </row>
    <row r="145" spans="5:9" s="46" customFormat="1" x14ac:dyDescent="0.25">
      <c r="E145" s="48"/>
      <c r="I145" s="8"/>
    </row>
    <row r="146" spans="5:9" s="46" customFormat="1" x14ac:dyDescent="0.25">
      <c r="E146" s="48"/>
      <c r="I146" s="8"/>
    </row>
    <row r="147" spans="5:9" s="46" customFormat="1" x14ac:dyDescent="0.25">
      <c r="E147" s="48"/>
      <c r="I147" s="8"/>
    </row>
    <row r="148" spans="5:9" s="46" customFormat="1" x14ac:dyDescent="0.25">
      <c r="E148" s="48"/>
      <c r="I148" s="8"/>
    </row>
    <row r="149" spans="5:9" s="46" customFormat="1" x14ac:dyDescent="0.25">
      <c r="E149" s="48"/>
      <c r="I149" s="8"/>
    </row>
    <row r="150" spans="5:9" s="46" customFormat="1" x14ac:dyDescent="0.25">
      <c r="E150" s="48"/>
      <c r="I150" s="8"/>
    </row>
    <row r="151" spans="5:9" s="46" customFormat="1" x14ac:dyDescent="0.25">
      <c r="E151" s="48"/>
      <c r="I151" s="8"/>
    </row>
    <row r="152" spans="5:9" s="46" customFormat="1" x14ac:dyDescent="0.25">
      <c r="E152" s="48"/>
      <c r="I152" s="8"/>
    </row>
    <row r="153" spans="5:9" s="46" customFormat="1" x14ac:dyDescent="0.25">
      <c r="E153" s="48"/>
      <c r="I153" s="8"/>
    </row>
    <row r="154" spans="5:9" s="46" customFormat="1" x14ac:dyDescent="0.25">
      <c r="E154" s="48"/>
      <c r="I154" s="8"/>
    </row>
    <row r="155" spans="5:9" s="46" customFormat="1" x14ac:dyDescent="0.25">
      <c r="E155" s="48"/>
      <c r="I155" s="8"/>
    </row>
    <row r="156" spans="5:9" s="46" customFormat="1" x14ac:dyDescent="0.25">
      <c r="E156" s="48"/>
      <c r="I156" s="8"/>
    </row>
    <row r="157" spans="5:9" s="46" customFormat="1" x14ac:dyDescent="0.25">
      <c r="E157" s="48"/>
      <c r="I157" s="8"/>
    </row>
    <row r="158" spans="5:9" s="46" customFormat="1" x14ac:dyDescent="0.25">
      <c r="E158" s="48"/>
      <c r="I158" s="8"/>
    </row>
    <row r="159" spans="5:9" s="46" customFormat="1" x14ac:dyDescent="0.25">
      <c r="E159" s="48"/>
      <c r="I159" s="8"/>
    </row>
    <row r="160" spans="5:9" s="46" customFormat="1" x14ac:dyDescent="0.25">
      <c r="E160" s="48"/>
      <c r="I160" s="8"/>
    </row>
    <row r="161" spans="5:9" s="46" customFormat="1" x14ac:dyDescent="0.25">
      <c r="E161" s="48"/>
      <c r="I161" s="8"/>
    </row>
    <row r="162" spans="5:9" s="46" customFormat="1" x14ac:dyDescent="0.25">
      <c r="E162" s="48"/>
      <c r="I162" s="8"/>
    </row>
    <row r="163" spans="5:9" s="46" customFormat="1" x14ac:dyDescent="0.25">
      <c r="E163" s="48"/>
      <c r="I163" s="8"/>
    </row>
    <row r="164" spans="5:9" s="46" customFormat="1" x14ac:dyDescent="0.25">
      <c r="E164" s="48"/>
      <c r="I164" s="8"/>
    </row>
    <row r="165" spans="5:9" s="46" customFormat="1" x14ac:dyDescent="0.25">
      <c r="E165" s="48"/>
      <c r="I165" s="8"/>
    </row>
    <row r="166" spans="5:9" s="46" customFormat="1" x14ac:dyDescent="0.25">
      <c r="E166" s="48"/>
      <c r="I166" s="8"/>
    </row>
    <row r="167" spans="5:9" s="46" customFormat="1" x14ac:dyDescent="0.25">
      <c r="E167" s="48"/>
      <c r="I167" s="8"/>
    </row>
    <row r="168" spans="5:9" s="46" customFormat="1" x14ac:dyDescent="0.25">
      <c r="E168" s="48"/>
      <c r="I168" s="8"/>
    </row>
    <row r="169" spans="5:9" s="46" customFormat="1" x14ac:dyDescent="0.25">
      <c r="E169" s="48"/>
      <c r="I169" s="8"/>
    </row>
    <row r="170" spans="5:9" s="46" customFormat="1" x14ac:dyDescent="0.25">
      <c r="E170" s="48"/>
      <c r="I170" s="8"/>
    </row>
    <row r="171" spans="5:9" s="46" customFormat="1" x14ac:dyDescent="0.25">
      <c r="E171" s="48"/>
      <c r="I171" s="8"/>
    </row>
    <row r="172" spans="5:9" s="46" customFormat="1" x14ac:dyDescent="0.25">
      <c r="E172" s="48"/>
      <c r="I172" s="8"/>
    </row>
    <row r="173" spans="5:9" s="46" customFormat="1" x14ac:dyDescent="0.25">
      <c r="E173" s="48"/>
      <c r="I173" s="8"/>
    </row>
    <row r="174" spans="5:9" s="46" customFormat="1" x14ac:dyDescent="0.25">
      <c r="E174" s="48"/>
      <c r="I174" s="8"/>
    </row>
  </sheetData>
  <autoFilter ref="A20:N2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5">
    <mergeCell ref="F17:J17"/>
    <mergeCell ref="M20:M22"/>
    <mergeCell ref="K21:L21"/>
    <mergeCell ref="N20:N22"/>
    <mergeCell ref="C81:C104"/>
    <mergeCell ref="F18:J18"/>
    <mergeCell ref="D21:D22"/>
    <mergeCell ref="J21:J22"/>
    <mergeCell ref="A18:E18"/>
    <mergeCell ref="A20:A22"/>
    <mergeCell ref="B20:B22"/>
    <mergeCell ref="H21:H22"/>
    <mergeCell ref="G21:G22"/>
    <mergeCell ref="K1:N1"/>
    <mergeCell ref="E21:E22"/>
    <mergeCell ref="D20:L20"/>
    <mergeCell ref="A15:E15"/>
    <mergeCell ref="A19:F19"/>
    <mergeCell ref="A17:E17"/>
    <mergeCell ref="A14:E14"/>
    <mergeCell ref="M3:N3"/>
    <mergeCell ref="F14:J14"/>
    <mergeCell ref="C20:C22"/>
    <mergeCell ref="A10:N10"/>
    <mergeCell ref="M7:N7"/>
    <mergeCell ref="F21:F22"/>
    <mergeCell ref="I21:I22"/>
    <mergeCell ref="A9:N9"/>
    <mergeCell ref="I2:N2"/>
    <mergeCell ref="F16:J16"/>
    <mergeCell ref="I5:N5"/>
    <mergeCell ref="A11:N11"/>
    <mergeCell ref="A8:N8"/>
    <mergeCell ref="A16:E16"/>
    <mergeCell ref="F15:J15"/>
  </mergeCells>
  <phoneticPr fontId="0" type="noConversion"/>
  <printOptions horizontalCentered="1"/>
  <pageMargins left="0.51181102362204722" right="0.11811023622047245" top="0.55118110236220474" bottom="0.5511811023622047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Лист1!sub_2001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Морозов Мерген Валерьевич</cp:lastModifiedBy>
  <cp:lastPrinted>2014-03-19T05:45:13Z</cp:lastPrinted>
  <dcterms:created xsi:type="dcterms:W3CDTF">2012-03-15T06:28:02Z</dcterms:created>
  <dcterms:modified xsi:type="dcterms:W3CDTF">2014-03-28T07:53:54Z</dcterms:modified>
</cp:coreProperties>
</file>