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<sst xmlns="http://schemas.openxmlformats.org/spreadsheetml/2006/main" count="58" uniqueCount="41">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</sst>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36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40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35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37</v>
      </c>
      <c r="G5" s="68" t="s">
        <v>39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12</v>
      </c>
      <c r="D8" s="9">
        <v>27</v>
      </c>
      <c r="E8" s="52"/>
      <c r="F8" s="9">
        <v>12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9</v>
      </c>
      <c r="D18" s="12">
        <v>22</v>
      </c>
      <c r="E18" s="19">
        <f>D18/C18</f>
        <v>2.4444444444444446</v>
      </c>
      <c r="F18" s="14">
        <v>9</v>
      </c>
      <c r="G18" s="15">
        <v>24.63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3</v>
      </c>
      <c r="D20" s="12">
        <v>5</v>
      </c>
      <c r="E20" s="19">
        <f>D20/C20</f>
        <v>1.6666666666666667</v>
      </c>
      <c r="F20" s="14">
        <v>3</v>
      </c>
      <c r="G20" s="15">
        <v>2.8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v>87</v>
      </c>
      <c r="D22" s="59"/>
      <c r="E22" s="16"/>
      <c r="F22" s="11">
        <v>87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7</v>
      </c>
      <c r="D23" s="9" t="s">
        <v>1</v>
      </c>
      <c r="E23" s="16" t="s">
        <v>1</v>
      </c>
      <c r="F23" s="18">
        <f>C23</f>
        <v>7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80</v>
      </c>
      <c r="D24" s="9" t="s">
        <v>1</v>
      </c>
      <c r="E24" s="16" t="s">
        <v>1</v>
      </c>
      <c r="F24" s="18">
        <f>C24</f>
        <v>80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99</v>
      </c>
      <c r="D25" s="9">
        <f>D8+D22</f>
        <v>27</v>
      </c>
      <c r="E25" s="10"/>
      <c r="F25" s="11">
        <f>SUM(F8+F22)</f>
        <v>99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Егошина Ольга Михайловна</cp:lastModifiedBy>
  <cp:lastPrinted>2015-08-10T11:29:36Z</cp:lastPrinted>
  <dcterms:created xsi:type="dcterms:W3CDTF">1996-10-08T23:32:33Z</dcterms:created>
  <dcterms:modified xsi:type="dcterms:W3CDTF">2015-09-03T12:13:49Z</dcterms:modified>
  <cp:category/>
  <cp:version/>
  <cp:contentType/>
  <cp:contentStatus/>
</cp:coreProperties>
</file>