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'Лист1'!$F$11</definedName>
    <definedName name="зк1" localSheetId="0">'Лист1'!$F$13</definedName>
    <definedName name="зп1" localSheetId="0">'Лист1'!$F$14</definedName>
    <definedName name="к1" localSheetId="0">'Лист1'!$F$4</definedName>
    <definedName name="_xlnm.Print_Area" localSheetId="0">'Лист1'!$A$1:$G$17</definedName>
    <definedName name="_xlnm.Print_Area" localSheetId="1">'Табл. № 10'!$A$1:$H$28</definedName>
    <definedName name="э1" localSheetId="0">'Лист1'!$F$4</definedName>
    <definedName name="Экономи">'Лист1'!$F$4:$F$14</definedName>
    <definedName name="Экономия" localSheetId="0">'Лист1'!$E$4</definedName>
  </definedNames>
  <calcPr fullCalcOnLoad="1"/>
</workbook>
</file>

<file path=xl/sharedStrings.xml><?xml version="1.0" encoding="utf-8"?>
<sst xmlns="http://schemas.openxmlformats.org/spreadsheetml/2006/main" count="51" uniqueCount="43">
  <si>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</si>
  <si>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</si>
  <si>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</si>
  <si>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</si>
  <si>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</si>
  <si>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</si>
  <si>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</si>
  <si>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</si>
  <si>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</si>
  <si>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</si>
  <si>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</si>
  <si>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</si>
  <si>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</si>
  <si>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</si>
  <si>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</si>
  <si>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</si>
  <si>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</si>
  <si>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</si>
  <si>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</si>
  <si>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</si>
  <si>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</si>
  <si>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</si>
  <si>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</si>
  <si>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</si>
  <si>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</si>
  <si>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</si>
  <si>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</si>
  <si>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</si>
  <si>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</si>
  <si>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</si>
  <si>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</si>
  <si>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</si>
  <si>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</si>
  <si>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</si>
  <si>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 6 месяцев 2015 года</t>
  </si>
  <si>
    <t>Управления Федеральной налоговой службы по Ростовской области и подведомственных  территориальных налоговых органов</t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</si>
  <si>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</si>
  <si>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ницк</t>
  </si>
  <si>
    <t>цена контракта</t>
  </si>
  <si>
    <t>сумма экономии</t>
  </si>
  <si>
    <t>% экономии</t>
  </si>
  <si>
    <t>Управления Федеральной налоговой службы по Республике Северная Осетия-Алания и подведомственных  территориальных налоговых органов</t>
  </si>
  <si>
    <t>за 6 месяцев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</si>
</sst>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9" s="24" customFormat="1" ht="15">
      <c r="A1" s="56" t="s">
        <v>26</v>
      </c>
      <c r="B1" s="57"/>
      <c r="C1" s="57"/>
      <c r="D1" s="57"/>
      <c r="E1" s="57"/>
      <c r="F1" s="57"/>
      <c r="G1" s="57"/>
      <c r="H1" s="57"/>
      <c r="I1" s="23"/>
    </row>
    <row r="2" spans="1:9" s="24" customFormat="1" ht="15.75" customHeight="1">
      <c r="A2" s="58" t="s">
        <v>35</v>
      </c>
      <c r="B2" s="59"/>
      <c r="C2" s="59"/>
      <c r="D2" s="59"/>
      <c r="E2" s="59"/>
      <c r="F2" s="59"/>
      <c r="G2" s="59"/>
      <c r="H2" s="59"/>
      <c r="I2" s="26"/>
    </row>
    <row r="3" spans="1:9" s="24" customFormat="1" ht="15">
      <c r="A3" s="58" t="s">
        <v>34</v>
      </c>
      <c r="B3" s="57"/>
      <c r="C3" s="57"/>
      <c r="D3" s="57"/>
      <c r="E3" s="57"/>
      <c r="F3" s="57"/>
      <c r="G3" s="57"/>
      <c r="H3" s="57"/>
      <c r="I3" s="22"/>
    </row>
    <row r="4" spans="1:6" s="4" customFormat="1" ht="15" customHeight="1">
      <c r="A4" s="51" t="s">
        <v>0</v>
      </c>
      <c r="B4" s="39">
        <v>0</v>
      </c>
      <c r="C4" s="39">
        <v>0</v>
      </c>
      <c r="D4" s="39">
        <v>0</v>
      </c>
      <c r="E4" s="50"/>
      <c r="F4" s="39"/>
    </row>
    <row r="5" spans="1:6" ht="25.5">
      <c r="A5" s="51" t="s">
        <v>4</v>
      </c>
      <c r="B5" s="39">
        <v>0</v>
      </c>
      <c r="C5" s="39">
        <v>0</v>
      </c>
      <c r="D5" s="39">
        <v>0</v>
      </c>
      <c r="E5" s="50"/>
      <c r="F5" s="39"/>
    </row>
    <row r="6" spans="1:6" ht="15" customHeight="1">
      <c r="A6" s="28" t="s">
        <v>5</v>
      </c>
      <c r="B6" s="39">
        <v>0</v>
      </c>
      <c r="C6" s="39">
        <v>0</v>
      </c>
      <c r="D6" s="39">
        <v>0</v>
      </c>
      <c r="E6" s="50"/>
      <c r="F6" s="39"/>
    </row>
    <row r="7" spans="1:6" ht="12.75">
      <c r="A7" s="28" t="s">
        <v>16</v>
      </c>
      <c r="B7" s="39">
        <v>0</v>
      </c>
      <c r="C7" s="39">
        <v>0</v>
      </c>
      <c r="D7" s="39">
        <v>0</v>
      </c>
      <c r="E7" s="50"/>
      <c r="F7" s="39"/>
    </row>
    <row r="8" spans="1:6" ht="25.5">
      <c r="A8" s="28" t="s">
        <v>17</v>
      </c>
      <c r="B8" s="39">
        <v>0</v>
      </c>
      <c r="C8" s="39">
        <v>0</v>
      </c>
      <c r="D8" s="39">
        <v>0</v>
      </c>
      <c r="E8" s="50"/>
      <c r="F8" s="39"/>
    </row>
    <row r="9" spans="1:6" ht="15" customHeight="1">
      <c r="A9" s="28" t="s">
        <v>18</v>
      </c>
      <c r="B9" s="39">
        <v>0</v>
      </c>
      <c r="C9" s="39">
        <v>0</v>
      </c>
      <c r="D9" s="39">
        <v>0</v>
      </c>
      <c r="E9" s="50"/>
      <c r="F9" s="39"/>
    </row>
    <row r="10" spans="1:6" ht="12.75">
      <c r="A10" s="30" t="s">
        <v>8</v>
      </c>
      <c r="B10" s="39" t="s">
        <v>37</v>
      </c>
      <c r="C10" s="39" t="s">
        <v>38</v>
      </c>
      <c r="D10" s="39" t="s">
        <v>39</v>
      </c>
      <c r="E10" s="55" t="s">
        <v>40</v>
      </c>
      <c r="F10" s="39"/>
    </row>
    <row r="11" spans="1:6" s="4" customFormat="1" ht="15.75" customHeight="1">
      <c r="A11" s="51" t="s">
        <v>9</v>
      </c>
      <c r="B11" s="39">
        <v>21</v>
      </c>
      <c r="C11" s="39">
        <v>5868626.72</v>
      </c>
      <c r="D11" s="39">
        <v>551050.29</v>
      </c>
      <c r="E11" s="50">
        <v>9.39</v>
      </c>
      <c r="F11" s="39"/>
    </row>
    <row r="12" spans="1:6" ht="12.75">
      <c r="A12" s="28" t="s">
        <v>10</v>
      </c>
      <c r="B12" s="39">
        <v>0</v>
      </c>
      <c r="C12" s="39">
        <v>0</v>
      </c>
      <c r="D12" s="39">
        <v>0</v>
      </c>
      <c r="E12" s="50">
        <v>0</v>
      </c>
      <c r="F12" s="39"/>
    </row>
    <row r="13" spans="1:6" s="4" customFormat="1" ht="12.75">
      <c r="A13" s="52" t="s">
        <v>11</v>
      </c>
      <c r="B13" s="39">
        <v>6</v>
      </c>
      <c r="C13" s="39">
        <v>1013070.8</v>
      </c>
      <c r="D13" s="39">
        <v>146678.8</v>
      </c>
      <c r="E13" s="50">
        <v>14.47</v>
      </c>
      <c r="F13" s="39"/>
    </row>
    <row r="14" spans="1:6" s="4" customFormat="1" ht="12.75">
      <c r="A14" s="52" t="s">
        <v>12</v>
      </c>
      <c r="B14" s="39">
        <v>0</v>
      </c>
      <c r="C14" s="39">
        <v>0</v>
      </c>
      <c r="D14" s="39">
        <v>0</v>
      </c>
      <c r="E14" s="50">
        <v>0</v>
      </c>
      <c r="F14" s="39"/>
    </row>
    <row r="15" spans="1:6" s="4" customFormat="1" ht="12.75">
      <c r="A15" s="27" t="s">
        <v>24</v>
      </c>
      <c r="B15" s="39">
        <v>27</v>
      </c>
      <c r="C15" s="54">
        <v>6592312.95</v>
      </c>
      <c r="D15" s="42">
        <v>0</v>
      </c>
      <c r="E15" s="54">
        <v>0</v>
      </c>
      <c r="F15" s="53"/>
    </row>
    <row r="16" spans="1:6" s="4" customFormat="1" ht="12.75">
      <c r="A16" s="27" t="s">
        <v>25</v>
      </c>
      <c r="B16" s="39">
        <v>207</v>
      </c>
      <c r="C16" s="54">
        <v>6525755.46</v>
      </c>
      <c r="D16" s="42">
        <v>0</v>
      </c>
      <c r="E16" s="54">
        <v>0</v>
      </c>
      <c r="F16" s="53"/>
    </row>
    <row r="17" spans="1:6" s="40" customFormat="1" ht="15">
      <c r="A17" s="41" t="s">
        <v>23</v>
      </c>
      <c r="B17" s="40">
        <f>SUM(B3:B16)</f>
        <v>261</v>
      </c>
      <c r="C17" s="40">
        <f>C11+C13+C15+C16</f>
        <v>19999765.93</v>
      </c>
      <c r="D17" s="40">
        <f>SUM(D3:D16)</f>
        <v>697729.0900000001</v>
      </c>
      <c r="F17" s="43"/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6" t="s">
        <v>36</v>
      </c>
      <c r="B1" s="57"/>
      <c r="C1" s="57"/>
      <c r="D1" s="57"/>
      <c r="E1" s="57"/>
      <c r="F1" s="57"/>
      <c r="G1" s="57"/>
      <c r="H1" s="57"/>
      <c r="I1" s="23"/>
    </row>
    <row r="2" spans="1:9" s="24" customFormat="1" ht="15.75" customHeight="1">
      <c r="A2" s="58" t="s">
        <v>41</v>
      </c>
      <c r="B2" s="59"/>
      <c r="C2" s="59"/>
      <c r="D2" s="59"/>
      <c r="E2" s="59"/>
      <c r="F2" s="59"/>
      <c r="G2" s="59"/>
      <c r="H2" s="59"/>
      <c r="I2" s="26"/>
    </row>
    <row r="3" spans="1:9" s="24" customFormat="1" ht="15">
      <c r="A3" s="58" t="s">
        <v>42</v>
      </c>
      <c r="B3" s="57"/>
      <c r="C3" s="57"/>
      <c r="D3" s="57"/>
      <c r="E3" s="57"/>
      <c r="F3" s="57"/>
      <c r="G3" s="57"/>
      <c r="H3" s="57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0" t="s">
        <v>2</v>
      </c>
      <c r="C5" s="60" t="s">
        <v>21</v>
      </c>
      <c r="D5" s="60" t="s">
        <v>19</v>
      </c>
      <c r="E5" s="60" t="s">
        <v>3</v>
      </c>
      <c r="F5" s="60" t="s">
        <v>22</v>
      </c>
      <c r="G5" s="60" t="s">
        <v>27</v>
      </c>
      <c r="H5" s="66" t="s">
        <v>20</v>
      </c>
      <c r="I5" s="5"/>
    </row>
    <row r="6" spans="1:9" ht="40.5" customHeight="1">
      <c r="A6" s="4"/>
      <c r="B6" s="65"/>
      <c r="C6" s="65"/>
      <c r="D6" s="65"/>
      <c r="E6" s="65"/>
      <c r="F6" s="61"/>
      <c r="G6" s="67"/>
      <c r="H6" s="66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6</v>
      </c>
      <c r="C8" s="10"/>
      <c r="D8" s="10"/>
      <c r="E8" s="11"/>
      <c r="F8" s="10"/>
      <c r="G8" s="10"/>
      <c r="H8" s="16"/>
      <c r="I8" s="7"/>
    </row>
    <row r="9" spans="2:8" s="35" customFormat="1" ht="16.5" customHeight="1">
      <c r="B9" s="30" t="s">
        <v>7</v>
      </c>
      <c r="C9" s="36"/>
      <c r="D9" s="36"/>
      <c r="E9" s="36"/>
      <c r="F9" s="36"/>
      <c r="G9" s="37"/>
      <c r="H9" s="44">
        <f>HYPERLINK([0]!Экономи)</f>
      </c>
    </row>
    <row r="10" spans="1:9" ht="16.5" customHeight="1">
      <c r="A10" s="4"/>
      <c r="B10" s="28" t="s">
        <v>0</v>
      </c>
      <c r="C10" s="13">
        <v>0</v>
      </c>
      <c r="D10" s="13">
        <v>0</v>
      </c>
      <c r="E10" s="21"/>
      <c r="F10" s="21"/>
      <c r="G10" s="15"/>
      <c r="H10" s="16"/>
      <c r="I10" s="5"/>
    </row>
    <row r="11" spans="1:9" ht="18" customHeight="1">
      <c r="A11" s="4"/>
      <c r="B11" s="28" t="s">
        <v>4</v>
      </c>
      <c r="C11" s="13">
        <v>0</v>
      </c>
      <c r="D11" s="13">
        <v>0</v>
      </c>
      <c r="E11" s="21"/>
      <c r="F11" s="21"/>
      <c r="G11" s="15"/>
      <c r="H11" s="16"/>
      <c r="I11" s="5"/>
    </row>
    <row r="12" spans="1:9" ht="17.25" customHeight="1">
      <c r="A12" s="4"/>
      <c r="B12" s="28" t="s">
        <v>5</v>
      </c>
      <c r="C12" s="13">
        <v>0</v>
      </c>
      <c r="D12" s="13">
        <v>0</v>
      </c>
      <c r="E12" s="14"/>
      <c r="F12" s="14"/>
      <c r="G12" s="15"/>
      <c r="H12" s="16"/>
      <c r="I12" s="5"/>
    </row>
    <row r="13" spans="1:9" ht="17.25" customHeight="1">
      <c r="A13" s="4"/>
      <c r="B13" s="28" t="s">
        <v>30</v>
      </c>
      <c r="C13" s="13">
        <v>0</v>
      </c>
      <c r="D13" s="13">
        <v>0</v>
      </c>
      <c r="E13" s="14"/>
      <c r="F13" s="14"/>
      <c r="G13" s="15"/>
      <c r="H13" s="16"/>
      <c r="I13" s="5"/>
    </row>
    <row r="14" spans="1:9" ht="16.5" customHeight="1">
      <c r="A14" s="4"/>
      <c r="B14" s="28" t="s">
        <v>31</v>
      </c>
      <c r="C14" s="13">
        <v>0</v>
      </c>
      <c r="D14" s="13">
        <v>0</v>
      </c>
      <c r="E14" s="14"/>
      <c r="F14" s="14"/>
      <c r="G14" s="15"/>
      <c r="H14" s="16"/>
      <c r="I14" s="5"/>
    </row>
    <row r="15" spans="1:9" ht="16.5" customHeight="1">
      <c r="A15" s="4"/>
      <c r="B15" s="28" t="s">
        <v>32</v>
      </c>
      <c r="C15" s="13">
        <v>0</v>
      </c>
      <c r="D15" s="13">
        <v>0</v>
      </c>
      <c r="E15" s="14"/>
      <c r="F15" s="14"/>
      <c r="G15" s="15"/>
      <c r="H15" s="16"/>
      <c r="I15" s="5"/>
    </row>
    <row r="16" spans="1:9" ht="15.75" customHeight="1">
      <c r="A16" s="4"/>
      <c r="B16" s="28" t="s">
        <v>33</v>
      </c>
      <c r="C16" s="13">
        <v>0</v>
      </c>
      <c r="D16" s="13">
        <v>0</v>
      </c>
      <c r="E16" s="14"/>
      <c r="F16" s="14"/>
      <c r="G16" s="15"/>
      <c r="H16" s="45"/>
      <c r="I16" s="5"/>
    </row>
    <row r="17" spans="2:9" s="29" customFormat="1" ht="15.75" customHeight="1">
      <c r="B17" s="30" t="s">
        <v>8</v>
      </c>
      <c r="C17" s="31"/>
      <c r="D17" s="31"/>
      <c r="E17" s="32"/>
      <c r="F17" s="32"/>
      <c r="G17" s="33"/>
      <c r="H17" s="46"/>
      <c r="I17" s="34"/>
    </row>
    <row r="18" spans="1:9" ht="15" customHeight="1">
      <c r="A18" s="4"/>
      <c r="B18" s="28" t="s">
        <v>9</v>
      </c>
      <c r="C18" s="13">
        <v>5</v>
      </c>
      <c r="D18" s="13">
        <v>7</v>
      </c>
      <c r="E18" s="21"/>
      <c r="F18" s="21"/>
      <c r="G18" s="15">
        <v>5</v>
      </c>
      <c r="H18" s="16">
        <v>10.01</v>
      </c>
      <c r="I18" s="5"/>
    </row>
    <row r="19" spans="1:9" ht="17.25" customHeight="1">
      <c r="A19" s="4"/>
      <c r="B19" s="28" t="s">
        <v>10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5">
        <v>0</v>
      </c>
      <c r="I19" s="5"/>
    </row>
    <row r="20" spans="1:9" ht="17.25" customHeight="1">
      <c r="A20" s="4"/>
      <c r="B20" s="27" t="s">
        <v>11</v>
      </c>
      <c r="C20" s="13">
        <v>2</v>
      </c>
      <c r="D20" s="13">
        <v>3</v>
      </c>
      <c r="E20" s="21"/>
      <c r="F20" s="21"/>
      <c r="G20" s="15">
        <v>2</v>
      </c>
      <c r="H20" s="16">
        <v>14.23</v>
      </c>
      <c r="I20" s="5"/>
    </row>
    <row r="21" spans="1:9" ht="17.25" customHeight="1">
      <c r="A21" s="4"/>
      <c r="B21" s="27" t="s">
        <v>12</v>
      </c>
      <c r="C21" s="13">
        <v>0</v>
      </c>
      <c r="D21" s="13">
        <v>0</v>
      </c>
      <c r="E21" s="21"/>
      <c r="F21" s="21"/>
      <c r="G21" s="15">
        <v>0</v>
      </c>
      <c r="H21" s="16">
        <v>0</v>
      </c>
      <c r="I21" s="5"/>
    </row>
    <row r="22" spans="1:9" s="1" customFormat="1" ht="30.75" customHeight="1">
      <c r="A22" s="7"/>
      <c r="B22" s="27" t="s">
        <v>13</v>
      </c>
      <c r="C22" s="12"/>
      <c r="D22" s="12"/>
      <c r="E22" s="18"/>
      <c r="F22" s="12"/>
      <c r="G22" s="12"/>
      <c r="H22" s="16"/>
      <c r="I22" s="7"/>
    </row>
    <row r="23" spans="1:9" ht="31.5" customHeight="1">
      <c r="A23" s="4"/>
      <c r="B23" s="28" t="s">
        <v>14</v>
      </c>
      <c r="C23" s="13">
        <v>42</v>
      </c>
      <c r="D23" s="10"/>
      <c r="E23" s="18">
        <v>42</v>
      </c>
      <c r="F23" s="14"/>
      <c r="G23" s="20"/>
      <c r="H23" s="18">
        <v>0</v>
      </c>
      <c r="I23" s="5"/>
    </row>
    <row r="24" spans="1:9" ht="29.25" customHeight="1">
      <c r="A24" s="4"/>
      <c r="B24" s="28" t="s">
        <v>15</v>
      </c>
      <c r="C24" s="13">
        <v>173</v>
      </c>
      <c r="D24" s="10"/>
      <c r="E24" s="18">
        <v>173</v>
      </c>
      <c r="F24" s="14"/>
      <c r="G24" s="20"/>
      <c r="H24" s="18">
        <v>0</v>
      </c>
      <c r="I24" s="5"/>
    </row>
    <row r="25" spans="1:9" s="1" customFormat="1" ht="15">
      <c r="A25" s="7"/>
      <c r="B25" s="19" t="s">
        <v>1</v>
      </c>
      <c r="C25" s="10">
        <f>SUM(C18:C24)</f>
        <v>222</v>
      </c>
      <c r="D25" s="10">
        <f>SUM(D18:D24)</f>
        <v>10</v>
      </c>
      <c r="E25" s="18">
        <f>SUM(E23:E24)</f>
        <v>215</v>
      </c>
      <c r="F25" s="10"/>
      <c r="G25" s="12">
        <f>SUM(G18:G24)</f>
        <v>7</v>
      </c>
      <c r="H25" s="17">
        <f>SUM(H18:H24)</f>
        <v>24.240000000000002</v>
      </c>
      <c r="I25" s="7"/>
    </row>
    <row r="26" spans="1:9" s="1" customFormat="1" ht="15">
      <c r="A26" s="7"/>
      <c r="B26" s="47"/>
      <c r="C26" s="48"/>
      <c r="D26" s="48"/>
      <c r="E26" s="48"/>
      <c r="F26" s="48"/>
      <c r="G26" s="25"/>
      <c r="H26" s="49"/>
      <c r="I26" s="7"/>
    </row>
    <row r="27" spans="1:9" s="38" customFormat="1" ht="31.5" customHeight="1">
      <c r="A27" s="5"/>
      <c r="B27" s="62" t="s">
        <v>29</v>
      </c>
      <c r="C27" s="63"/>
      <c r="D27" s="63"/>
      <c r="E27" s="63"/>
      <c r="F27" s="63"/>
      <c r="G27" s="63"/>
      <c r="H27" s="63"/>
      <c r="I27" s="5"/>
    </row>
    <row r="28" spans="1:9" s="38" customFormat="1" ht="60" customHeight="1">
      <c r="A28" s="5"/>
      <c r="B28" s="64" t="s">
        <v>28</v>
      </c>
      <c r="C28" s="64"/>
      <c r="D28" s="64"/>
      <c r="E28" s="64"/>
      <c r="F28" s="64"/>
      <c r="G28" s="64"/>
      <c r="H28" s="64"/>
      <c r="I28" s="5"/>
    </row>
  </sheetData>
  <sheetProtection/>
  <mergeCells count="12">
    <mergeCell ref="C5:C6"/>
    <mergeCell ref="E5:E6"/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Агузарова Бэлла Борисовна</cp:lastModifiedBy>
  <cp:lastPrinted>2016-09-14T09:50:30Z</cp:lastPrinted>
  <dcterms:created xsi:type="dcterms:W3CDTF">1996-10-08T23:32:33Z</dcterms:created>
  <dcterms:modified xsi:type="dcterms:W3CDTF">2016-09-14T09:52:50Z</dcterms:modified>
  <cp:category/>
  <cp:version/>
  <cp:contentType/>
  <cp:contentStatus/>
</cp:coreProperties>
</file>