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050" windowHeight="7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<sst xmlns="http://schemas.openxmlformats.org/spreadsheetml/2006/main" count="31" uniqueCount="29">
  <si>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</si>
  <si>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</si>
  <si>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</si>
  <si>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</si>
  <si>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</si>
  <si>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</si>
  <si>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</si>
  <si>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</si>
  <si>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</si>
  <si>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</si>
  <si>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</si>
  <si>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</si>
  <si>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</si>
  <si>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</si>
  <si>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</si>
  <si>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</si>
  <si>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</si>
  <si>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</si>
  <si>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</si>
  <si>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</si>
  <si>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</si>
  <si>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</si>
  <si>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</si>
  <si>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 xml:space="preserve">налоговой службой по Республике Хакасия и подведомственными инспекциями </t>
  </si>
  <si>
    <t>Управление Федеральной налоговой службы по Республике Хакасия</t>
  </si>
  <si>
    <t>Межрайонная ИФНС России № 1 по Республике Хакасия</t>
  </si>
  <si>
    <t>Межрайонная ИФНС России № 2 по Республике Хакасия</t>
  </si>
  <si>
    <t>Межрайонная ИФНС России № 3 по Республике Хакасия</t>
  </si>
  <si>
    <t>за 1 квартал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</si>
</sst>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4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10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3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1"/>
  <sheetViews>
    <sheetView tabSelected="1" view="pageBreakPreview" zoomScale="75" zoomScaleSheetLayoutView="75" zoomScalePageLayoutView="0" workbookViewId="0" topLeftCell="A2">
      <selection activeCell="B16" sqref="B16:AF16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23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94" t="s">
        <v>28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79"/>
      <c r="C12" s="42"/>
      <c r="D12" s="42"/>
      <c r="E12" s="42"/>
      <c r="F12" s="42"/>
      <c r="G12" s="42"/>
      <c r="H12" s="42"/>
      <c r="I12" s="42"/>
      <c r="J12" s="42"/>
      <c r="K12" s="42"/>
      <c r="L12" s="79"/>
      <c r="M12" s="79"/>
      <c r="N12" s="79" t="s">
        <v>9</v>
      </c>
      <c r="O12" s="79"/>
      <c r="P12" s="79">
        <v>213</v>
      </c>
      <c r="Q12" s="79"/>
      <c r="R12" s="79" t="s">
        <v>16</v>
      </c>
      <c r="S12" s="79"/>
      <c r="T12" s="79"/>
      <c r="U12" s="41"/>
      <c r="V12" s="41"/>
      <c r="W12" s="95"/>
      <c r="X12" s="95"/>
      <c r="Y12" s="79"/>
      <c r="Z12" s="79"/>
      <c r="AA12" s="79"/>
      <c r="AB12" s="79"/>
      <c r="AC12" s="79"/>
      <c r="AD12" s="79"/>
      <c r="AE12" s="96"/>
      <c r="AF12" s="79"/>
      <c r="AG12" s="79"/>
      <c r="AH12" s="82"/>
      <c r="AI12" s="85"/>
      <c r="AJ12" s="22"/>
      <c r="AK12" s="92"/>
      <c r="AL12" s="80"/>
      <c r="AM12" s="80"/>
      <c r="AN12" s="80"/>
      <c r="AO12" s="80"/>
      <c r="AP12" s="80"/>
      <c r="AQ12" s="87"/>
      <c r="AR12" s="90"/>
      <c r="AS12" s="91"/>
      <c r="AT12" s="91"/>
      <c r="AU12" s="90"/>
      <c r="AV12" s="90"/>
      <c r="AW12" s="90"/>
      <c r="AX12" s="90"/>
      <c r="AY12" s="90"/>
      <c r="AZ12" s="17"/>
      <c r="BA12" s="100"/>
    </row>
    <row r="13" spans="1:53" ht="10.5" customHeight="1" hidden="1">
      <c r="A13" s="40"/>
      <c r="B13" s="79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79"/>
      <c r="M13" s="79"/>
      <c r="N13" s="79"/>
      <c r="O13" s="79"/>
      <c r="P13" s="79"/>
      <c r="Q13" s="79"/>
      <c r="R13" s="79"/>
      <c r="S13" s="79"/>
      <c r="T13" s="79"/>
      <c r="U13" s="41"/>
      <c r="V13" s="41"/>
      <c r="W13" s="95"/>
      <c r="X13" s="95"/>
      <c r="Y13" s="79"/>
      <c r="Z13" s="79"/>
      <c r="AA13" s="79"/>
      <c r="AB13" s="79"/>
      <c r="AC13" s="79"/>
      <c r="AD13" s="79"/>
      <c r="AE13" s="79"/>
      <c r="AF13" s="79"/>
      <c r="AG13" s="79"/>
      <c r="AH13" s="83"/>
      <c r="AI13" s="85"/>
      <c r="AJ13" s="22"/>
      <c r="AK13" s="92"/>
      <c r="AL13" s="81"/>
      <c r="AM13" s="81"/>
      <c r="AN13" s="81"/>
      <c r="AO13" s="81"/>
      <c r="AP13" s="81"/>
      <c r="AQ13" s="88"/>
      <c r="AR13" s="90"/>
      <c r="AS13" s="91"/>
      <c r="AT13" s="91"/>
      <c r="AU13" s="90"/>
      <c r="AV13" s="90"/>
      <c r="AW13" s="90"/>
      <c r="AX13" s="90"/>
      <c r="AY13" s="90"/>
      <c r="AZ13" s="17"/>
      <c r="BA13" s="101"/>
    </row>
    <row r="14" spans="1:53" ht="0.75" customHeight="1" hidden="1">
      <c r="A14" s="40"/>
      <c r="B14" s="79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79"/>
      <c r="M14" s="79"/>
      <c r="N14" s="79"/>
      <c r="O14" s="79"/>
      <c r="P14" s="79"/>
      <c r="Q14" s="79"/>
      <c r="R14" s="79"/>
      <c r="S14" s="79"/>
      <c r="T14" s="79"/>
      <c r="U14" s="41"/>
      <c r="V14" s="41"/>
      <c r="W14" s="95"/>
      <c r="X14" s="95"/>
      <c r="Y14" s="79"/>
      <c r="Z14" s="79"/>
      <c r="AA14" s="79"/>
      <c r="AB14" s="79"/>
      <c r="AC14" s="79"/>
      <c r="AD14" s="79"/>
      <c r="AE14" s="79"/>
      <c r="AF14" s="79"/>
      <c r="AG14" s="79"/>
      <c r="AH14" s="83"/>
      <c r="AI14" s="85"/>
      <c r="AJ14" s="22"/>
      <c r="AK14" s="92"/>
      <c r="AL14" s="81"/>
      <c r="AM14" s="81"/>
      <c r="AN14" s="81"/>
      <c r="AO14" s="81"/>
      <c r="AP14" s="81"/>
      <c r="AQ14" s="88"/>
      <c r="AR14" s="90"/>
      <c r="AS14" s="91"/>
      <c r="AT14" s="91"/>
      <c r="AU14" s="90"/>
      <c r="AV14" s="90"/>
      <c r="AW14" s="90"/>
      <c r="AX14" s="90"/>
      <c r="AY14" s="90"/>
      <c r="AZ14" s="17"/>
      <c r="BA14" s="101"/>
    </row>
    <row r="15" spans="1:53" ht="30" customHeight="1" hidden="1" thickBot="1">
      <c r="A15" s="40"/>
      <c r="B15" s="79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79"/>
      <c r="M15" s="79"/>
      <c r="N15" s="79"/>
      <c r="O15" s="79"/>
      <c r="P15" s="79"/>
      <c r="Q15" s="79"/>
      <c r="R15" s="79"/>
      <c r="S15" s="79"/>
      <c r="T15" s="79"/>
      <c r="U15" s="41"/>
      <c r="V15" s="41"/>
      <c r="W15" s="95"/>
      <c r="X15" s="95"/>
      <c r="Y15" s="79"/>
      <c r="Z15" s="79"/>
      <c r="AA15" s="79"/>
      <c r="AB15" s="79"/>
      <c r="AC15" s="79"/>
      <c r="AD15" s="79"/>
      <c r="AE15" s="79"/>
      <c r="AF15" s="79"/>
      <c r="AG15" s="79"/>
      <c r="AH15" s="84"/>
      <c r="AI15" s="86"/>
      <c r="AJ15" s="60"/>
      <c r="AK15" s="93"/>
      <c r="AL15" s="81"/>
      <c r="AM15" s="81"/>
      <c r="AN15" s="81"/>
      <c r="AO15" s="81"/>
      <c r="AP15" s="81"/>
      <c r="AQ15" s="89"/>
      <c r="AR15" s="90"/>
      <c r="AS15" s="91"/>
      <c r="AT15" s="91"/>
      <c r="AU15" s="90"/>
      <c r="AV15" s="90"/>
      <c r="AW15" s="90"/>
      <c r="AX15" s="90"/>
      <c r="AY15" s="90"/>
      <c r="AZ15" s="17"/>
      <c r="BA15" s="102"/>
    </row>
    <row r="16" spans="1:56" ht="37.5" customHeight="1">
      <c r="A16" s="74" t="s">
        <v>19</v>
      </c>
      <c r="B16" s="97" t="s">
        <v>18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9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24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5">
        <v>41308.8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104" t="s">
        <v>25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6"/>
      <c r="AG23" s="77">
        <v>27831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104" t="s">
        <v>26</v>
      </c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6"/>
      <c r="AG24" s="77">
        <v>16167.3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104" t="s">
        <v>27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6"/>
      <c r="AG25" s="77">
        <v>20642.5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24.75" customHeight="1">
      <c r="A26" s="73"/>
      <c r="B26" s="107" t="s">
        <v>22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77">
        <f>SUM(AG20:AG25)</f>
        <v>105949.6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1" customHeight="1">
      <c r="A27" s="43"/>
      <c r="B27" s="44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45"/>
      <c r="O27" s="46"/>
      <c r="P27" s="11"/>
      <c r="Q27" s="11"/>
      <c r="R27" s="47"/>
      <c r="S27" s="47"/>
      <c r="T27" s="47"/>
      <c r="U27" s="47"/>
      <c r="V27" s="47"/>
      <c r="W27" s="47"/>
      <c r="X27" s="47"/>
      <c r="Y27" s="47"/>
      <c r="Z27" s="48"/>
      <c r="AA27" s="48"/>
      <c r="AB27" s="49"/>
      <c r="AC27" s="50"/>
      <c r="AD27" s="50"/>
      <c r="AE27" s="51"/>
      <c r="AF27" s="50"/>
      <c r="AG27" s="52"/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1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12.75" customHeight="1" hidden="1">
      <c r="A28" s="43"/>
      <c r="B28" s="5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45"/>
      <c r="O28" s="46"/>
      <c r="P28" s="11"/>
      <c r="Q28" s="11"/>
      <c r="R28" s="47"/>
      <c r="S28" s="47"/>
      <c r="T28" s="47"/>
      <c r="U28" s="47"/>
      <c r="V28" s="47"/>
      <c r="W28" s="47"/>
      <c r="X28" s="47"/>
      <c r="Y28" s="47"/>
      <c r="Z28" s="48"/>
      <c r="AA28" s="48"/>
      <c r="AB28" s="49"/>
      <c r="AC28" s="50"/>
      <c r="AD28" s="50"/>
      <c r="AE28" s="51"/>
      <c r="AF28" s="50"/>
      <c r="AG28" s="52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1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12.75" customHeight="1" hidden="1">
      <c r="A29" s="43"/>
      <c r="B29" s="5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45"/>
      <c r="O29" s="46"/>
      <c r="P29" s="11"/>
      <c r="Q29" s="11"/>
      <c r="R29" s="47"/>
      <c r="S29" s="47"/>
      <c r="T29" s="47"/>
      <c r="U29" s="47"/>
      <c r="V29" s="47"/>
      <c r="W29" s="47"/>
      <c r="X29" s="47"/>
      <c r="Y29" s="47"/>
      <c r="Z29" s="48"/>
      <c r="AA29" s="48"/>
      <c r="AB29" s="49"/>
      <c r="AC29" s="50"/>
      <c r="AD29" s="50"/>
      <c r="AE29" s="51"/>
      <c r="AF29" s="50"/>
      <c r="AG29" s="52"/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1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0.75" customHeight="1" hidden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0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12.75" customHeight="1" hidden="1">
      <c r="A33" s="43"/>
      <c r="B33" s="53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12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26.25" customHeight="1" hidden="1">
      <c r="A40" s="43"/>
      <c r="B40" s="4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27" customHeight="1" hidden="1">
      <c r="A41" s="43"/>
      <c r="B41" s="4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24.75" customHeight="1" hidden="1">
      <c r="A42" s="40"/>
      <c r="B42" s="5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8"/>
      <c r="AC42" s="47"/>
      <c r="AD42" s="47"/>
      <c r="AE42" s="45"/>
      <c r="AF42" s="47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0"/>
      <c r="B43" s="54"/>
      <c r="C43" s="11"/>
      <c r="D43" s="11"/>
      <c r="E43" s="11"/>
      <c r="F43" s="11"/>
      <c r="G43" s="11"/>
      <c r="H43" s="11"/>
      <c r="I43" s="11">
        <v>3</v>
      </c>
      <c r="J43" s="11">
        <v>30</v>
      </c>
      <c r="K43" s="11"/>
      <c r="L43" s="11"/>
      <c r="M43" s="11"/>
      <c r="N43" s="45" t="s">
        <v>10</v>
      </c>
      <c r="O43" s="46"/>
      <c r="P43" s="11">
        <v>93560</v>
      </c>
      <c r="Q43" s="11"/>
      <c r="R43" s="47">
        <v>2234086</v>
      </c>
      <c r="S43" s="47"/>
      <c r="T43" s="47"/>
      <c r="U43" s="47"/>
      <c r="V43" s="47"/>
      <c r="W43" s="47"/>
      <c r="X43" s="47"/>
      <c r="Y43" s="47"/>
      <c r="Z43" s="48"/>
      <c r="AA43" s="48"/>
      <c r="AB43" s="48"/>
      <c r="AC43" s="47"/>
      <c r="AD43" s="47"/>
      <c r="AE43" s="45"/>
      <c r="AF43" s="47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32.25" customHeight="1" hidden="1">
      <c r="A44" s="40"/>
      <c r="B44" s="54"/>
      <c r="C44" s="11"/>
      <c r="D44" s="11"/>
      <c r="E44" s="11"/>
      <c r="F44" s="11"/>
      <c r="G44" s="11"/>
      <c r="H44" s="11"/>
      <c r="I44" s="11">
        <v>1</v>
      </c>
      <c r="J44" s="11">
        <v>12</v>
      </c>
      <c r="K44" s="11"/>
      <c r="L44" s="11"/>
      <c r="M44" s="11"/>
      <c r="N44" s="45" t="s">
        <v>11</v>
      </c>
      <c r="O44" s="46"/>
      <c r="P44" s="11">
        <v>154110</v>
      </c>
      <c r="Q44" s="11"/>
      <c r="R44" s="47">
        <v>3487237</v>
      </c>
      <c r="S44" s="47"/>
      <c r="T44" s="47"/>
      <c r="U44" s="47"/>
      <c r="V44" s="47"/>
      <c r="W44" s="47"/>
      <c r="X44" s="47"/>
      <c r="Y44" s="47"/>
      <c r="Z44" s="48"/>
      <c r="AA44" s="48"/>
      <c r="AB44" s="48"/>
      <c r="AC44" s="47"/>
      <c r="AD44" s="47"/>
      <c r="AE44" s="45"/>
      <c r="AF44" s="47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12.75" customHeight="1" hidden="1">
      <c r="A45" s="40"/>
      <c r="B45" s="5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 t="e">
        <f aca="true" t="shared" si="0" ref="AG45:AG58">AD45/AB45*100</f>
        <v>#DIV/0!</v>
      </c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12.75" customHeight="1" hidden="1">
      <c r="A46" s="40"/>
      <c r="B46" s="55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45"/>
      <c r="O46" s="46"/>
      <c r="P46" s="11"/>
      <c r="Q46" s="11"/>
      <c r="R46" s="47"/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 t="e">
        <f t="shared" si="0"/>
        <v>#DIV/0!</v>
      </c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27" customHeight="1" hidden="1">
      <c r="A47" s="40"/>
      <c r="B47" s="54"/>
      <c r="C47" s="11"/>
      <c r="D47" s="11"/>
      <c r="E47" s="11"/>
      <c r="F47" s="11"/>
      <c r="G47" s="11"/>
      <c r="H47" s="11"/>
      <c r="I47" s="11">
        <v>4</v>
      </c>
      <c r="J47" s="11">
        <v>21</v>
      </c>
      <c r="K47" s="11"/>
      <c r="L47" s="11"/>
      <c r="M47" s="11"/>
      <c r="N47" s="45" t="s">
        <v>12</v>
      </c>
      <c r="O47" s="46"/>
      <c r="P47" s="11">
        <v>715440</v>
      </c>
      <c r="Q47" s="11"/>
      <c r="R47" s="47">
        <v>11999516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 t="e">
        <f t="shared" si="0"/>
        <v>#DIV/0!</v>
      </c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8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t="shared" si="0"/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21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18" customHeight="1" hidden="1">
      <c r="A50" s="40"/>
      <c r="B50" s="55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45"/>
      <c r="O50" s="46"/>
      <c r="P50" s="11"/>
      <c r="Q50" s="11"/>
      <c r="R50" s="47"/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36" customHeight="1" hidden="1">
      <c r="A51" s="40"/>
      <c r="B51" s="5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 t="s">
        <v>13</v>
      </c>
      <c r="O51" s="46"/>
      <c r="P51" s="11">
        <v>306820</v>
      </c>
      <c r="Q51" s="11"/>
      <c r="R51" s="47">
        <v>46017998</v>
      </c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7" customHeight="1" hidden="1">
      <c r="A52" s="40"/>
      <c r="B52" s="5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8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28.5" customHeight="1" hidden="1">
      <c r="A53" s="40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56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30"/>
      <c r="AN53" s="30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18" customHeight="1" hidden="1">
      <c r="A54" s="40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46">
        <f>-N54*26.2/100</f>
        <v>0</v>
      </c>
      <c r="P54" s="11"/>
      <c r="Q54" s="11"/>
      <c r="R54" s="45">
        <f>SUM(R16:R53)</f>
        <v>63738837</v>
      </c>
      <c r="S54" s="47"/>
      <c r="T54" s="47"/>
      <c r="U54" s="47"/>
      <c r="V54" s="47"/>
      <c r="W54" s="47"/>
      <c r="X54" s="47"/>
      <c r="Y54" s="47"/>
      <c r="Z54" s="57"/>
      <c r="AA54" s="57"/>
      <c r="AB54" s="57"/>
      <c r="AC54" s="57"/>
      <c r="AD54" s="57"/>
      <c r="AE54" s="45"/>
      <c r="AF54" s="47">
        <f>AB54+AD54</f>
        <v>0</v>
      </c>
      <c r="AG54" s="52" t="e">
        <f t="shared" si="0"/>
        <v>#DIV/0!</v>
      </c>
      <c r="AH54" s="38"/>
      <c r="AI54" s="9"/>
      <c r="AJ54" s="9"/>
      <c r="AK54" s="20"/>
      <c r="AL54" s="23"/>
      <c r="AM54" s="30"/>
      <c r="AN54" s="20"/>
      <c r="AO54" s="27">
        <f>AM54+AN54</f>
        <v>0</v>
      </c>
      <c r="AP54" s="27"/>
      <c r="AQ54" s="28" t="e">
        <f>AM54+AN54+AO54+AP54+AH54+AG54+AF54+AD54+AB54</f>
        <v>#DIV/0!</v>
      </c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19.5" customHeight="1" hidden="1">
      <c r="A55" s="40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46">
        <f>-N55*26.2/100</f>
        <v>0</v>
      </c>
      <c r="P55" s="11"/>
      <c r="Q55" s="11"/>
      <c r="R55" s="45"/>
      <c r="S55" s="47"/>
      <c r="T55" s="47"/>
      <c r="U55" s="47"/>
      <c r="V55" s="47"/>
      <c r="W55" s="47"/>
      <c r="X55" s="47"/>
      <c r="Y55" s="47"/>
      <c r="Z55" s="57"/>
      <c r="AA55" s="57"/>
      <c r="AB55" s="57"/>
      <c r="AC55" s="57"/>
      <c r="AD55" s="57"/>
      <c r="AE55" s="45"/>
      <c r="AF55" s="47">
        <f>AB55+AD55</f>
        <v>0</v>
      </c>
      <c r="AG55" s="52" t="e">
        <f t="shared" si="0"/>
        <v>#DIV/0!</v>
      </c>
      <c r="AH55" s="38"/>
      <c r="AI55" s="9"/>
      <c r="AJ55" s="9"/>
      <c r="AK55" s="20"/>
      <c r="AL55" s="23"/>
      <c r="AM55" s="30"/>
      <c r="AN55" s="20"/>
      <c r="AO55" s="27">
        <f>AM55+AN55</f>
        <v>0</v>
      </c>
      <c r="AP55" s="27"/>
      <c r="AQ55" s="28" t="e">
        <f>AM55+AN55+AO55+AP55+AH55+AG55+AF55+AD55+AB55</f>
        <v>#DIV/0!</v>
      </c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19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>
        <f>-N56*26.2/100</f>
        <v>0</v>
      </c>
      <c r="P56" s="11"/>
      <c r="Q56" s="11"/>
      <c r="R56" s="45"/>
      <c r="S56" s="47"/>
      <c r="T56" s="47"/>
      <c r="U56" s="47"/>
      <c r="V56" s="47"/>
      <c r="W56" s="47"/>
      <c r="X56" s="47"/>
      <c r="Y56" s="47"/>
      <c r="Z56" s="57"/>
      <c r="AA56" s="57"/>
      <c r="AB56" s="57"/>
      <c r="AC56" s="57"/>
      <c r="AD56" s="57"/>
      <c r="AE56" s="45"/>
      <c r="AF56" s="47">
        <f>AB56+AD56</f>
        <v>0</v>
      </c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20"/>
      <c r="AO56" s="27">
        <f>AM56+AN56</f>
        <v>0</v>
      </c>
      <c r="AP56" s="27"/>
      <c r="AQ56" s="28" t="e">
        <f>AM56+AN56+AO56+AP56+AH56+AG56+AF56+AD56+AB56</f>
        <v>#DIV/0!</v>
      </c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0.75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/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27" customHeight="1" hidden="1">
      <c r="A59" s="40"/>
      <c r="B59" s="5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48"/>
      <c r="O59" s="11"/>
      <c r="P59" s="11"/>
      <c r="Q59" s="11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50"/>
      <c r="AC59" s="50"/>
      <c r="AD59" s="50"/>
      <c r="AE59" s="50"/>
      <c r="AF59" s="50"/>
      <c r="AG59" s="52"/>
      <c r="AH59" s="39"/>
      <c r="AI59" s="24"/>
      <c r="AJ59" s="24"/>
      <c r="AK59" s="24"/>
      <c r="AL59" s="24"/>
      <c r="AM59" s="29"/>
      <c r="AN59" s="24"/>
      <c r="AO59" s="24"/>
      <c r="AP59" s="24"/>
      <c r="AQ59" s="28"/>
      <c r="AR59" s="19"/>
      <c r="AS59" s="19"/>
      <c r="AT59" s="19"/>
      <c r="AU59" s="19"/>
      <c r="AV59" s="19"/>
      <c r="AW59" s="19"/>
      <c r="AX59" s="19"/>
      <c r="AY59" s="19"/>
      <c r="AZ59" s="19"/>
      <c r="BA59" s="13"/>
      <c r="BB59" s="8"/>
      <c r="BC59" s="11"/>
      <c r="BD59" s="11"/>
    </row>
    <row r="60" spans="1:33" ht="74.2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59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</row>
    <row r="61" spans="2:36" ht="15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 t="s">
        <v>8</v>
      </c>
      <c r="Q61" s="36"/>
      <c r="R61" s="36"/>
      <c r="S61" s="36"/>
      <c r="T61" s="36"/>
      <c r="U61" s="36"/>
      <c r="V61" s="36"/>
      <c r="W61" s="36"/>
      <c r="X61" s="36"/>
      <c r="Y61" s="36" t="s">
        <v>0</v>
      </c>
      <c r="Z61" s="36"/>
      <c r="AA61" s="36"/>
      <c r="AB61" s="103"/>
      <c r="AC61" s="103"/>
      <c r="AD61" s="103"/>
      <c r="AE61" s="3"/>
      <c r="AF61" s="3"/>
      <c r="AG61" s="3"/>
      <c r="AI61" s="3"/>
      <c r="AJ61" s="3"/>
    </row>
    <row r="63" spans="2:52" ht="12.75">
      <c r="B63" s="16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14" t="s">
        <v>14</v>
      </c>
      <c r="AF63" s="14"/>
      <c r="AG63" s="14"/>
      <c r="AH63" s="4"/>
      <c r="AI63" s="4"/>
      <c r="AJ63" s="4"/>
      <c r="AL63" t="s">
        <v>15</v>
      </c>
      <c r="AN63" s="14" t="s">
        <v>17</v>
      </c>
      <c r="AU63" s="14"/>
      <c r="AV63" s="14"/>
      <c r="AW63" s="14"/>
      <c r="AX63" s="14"/>
      <c r="AY63" s="14"/>
      <c r="AZ63" s="14"/>
    </row>
    <row r="64" spans="2:36" ht="6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ht="12.75" hidden="1"/>
    <row r="66" ht="12.75" hidden="1"/>
    <row r="67" spans="2:36" ht="12.75" hidden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ht="12.75" hidden="1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ht="12.75">
      <c r="B69" s="17"/>
    </row>
    <row r="70" spans="2:36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</sheetData>
  <sheetProtection/>
  <mergeCells count="47">
    <mergeCell ref="R12:R15"/>
    <mergeCell ref="W12:W15"/>
    <mergeCell ref="O12:O15"/>
    <mergeCell ref="B20:AF20"/>
    <mergeCell ref="L12:L15"/>
    <mergeCell ref="Y12:Y15"/>
    <mergeCell ref="S12:S15"/>
    <mergeCell ref="T12:T15"/>
    <mergeCell ref="N12:N15"/>
    <mergeCell ref="Q12:Q15"/>
    <mergeCell ref="B12:B15"/>
    <mergeCell ref="P12:P15"/>
    <mergeCell ref="AB61:AD61"/>
    <mergeCell ref="B23:AF23"/>
    <mergeCell ref="B24:AF24"/>
    <mergeCell ref="B25:AF25"/>
    <mergeCell ref="B26:AF26"/>
    <mergeCell ref="Z12:Z15"/>
    <mergeCell ref="AB12:AB15"/>
    <mergeCell ref="AC12:AC15"/>
    <mergeCell ref="B6:AD6"/>
    <mergeCell ref="X12:X15"/>
    <mergeCell ref="AE12:AE15"/>
    <mergeCell ref="B16:AF16"/>
    <mergeCell ref="M12:M15"/>
    <mergeCell ref="BA12:BA15"/>
    <mergeCell ref="AR12:AR15"/>
    <mergeCell ref="AX12:AX15"/>
    <mergeCell ref="AY12:AY15"/>
    <mergeCell ref="AT12:AT15"/>
    <mergeCell ref="AQ12:AQ15"/>
    <mergeCell ref="AD12:AD15"/>
    <mergeCell ref="AL12:AL15"/>
    <mergeCell ref="AF12:AF15"/>
    <mergeCell ref="AN12:AN15"/>
    <mergeCell ref="AW12:AW15"/>
    <mergeCell ref="AS12:AS15"/>
    <mergeCell ref="AV12:AV15"/>
    <mergeCell ref="AU12:AU15"/>
    <mergeCell ref="AK12:AK15"/>
    <mergeCell ref="AA12:AA15"/>
    <mergeCell ref="AP12:AP15"/>
    <mergeCell ref="AG12:AG15"/>
    <mergeCell ref="AM12:AM15"/>
    <mergeCell ref="AH12:AH15"/>
    <mergeCell ref="AI12:AI15"/>
    <mergeCell ref="AO12:AO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Корнейчук О.А.</cp:lastModifiedBy>
  <cp:lastPrinted>2015-03-20T12:12:28Z</cp:lastPrinted>
  <dcterms:created xsi:type="dcterms:W3CDTF">2001-11-28T06:43:01Z</dcterms:created>
  <dcterms:modified xsi:type="dcterms:W3CDTF">2020-04-15T03:58:59Z</dcterms:modified>
  <cp:category/>
  <cp:version/>
  <cp:contentType/>
  <cp:contentStatus/>
</cp:coreProperties>
</file>