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Табл. № 1" sheetId="1" r:id="rId1"/>
    <sheet name="Лист1" sheetId="2" r:id="rId2"/>
  </sheets>
  <definedNames>
    <definedName name="_xlnm.Print_Area" localSheetId="0">'Табл. № 1'!$A$1:$G$28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<sst xmlns="http://schemas.openxmlformats.org/spreadsheetml/2006/main" count="37" uniqueCount="31">
  <si>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</si>
  <si>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</si>
  <si>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</si>
  <si>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</si>
  <si>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</si>
  <si>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</si>
  <si>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</si>
  <si>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</si>
  <si>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</si>
  <si>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</si>
  <si>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</si>
  <si>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</si>
  <si>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</si>
  <si>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</si>
  <si>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</si>
  <si>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</si>
  <si>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</si>
  <si>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</si>
  <si>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</si>
  <si>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</si>
  <si>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</si>
  <si>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</si>
  <si>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</si>
  <si>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</si>
  <si>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</si>
  <si>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</si>
  <si>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5.2. Закупки малого объема (не превышающие 600 тыс. руб. по одной сделке)</t>
  </si>
  <si>
    <t xml:space="preserve"> </t>
  </si>
  <si>
    <t>Управление Федеральной налоговой службы по Алтайскому ркаю</t>
  </si>
  <si>
    <t>за 6 месяцев 2022 года</t>
  </si>
  <si>
    <t>2.1. Запрос котировок в электронной форме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</si>
</sst>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</numFmts>
  <fonts count="4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34" borderId="10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189" fontId="5" fillId="34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89" fontId="4" fillId="34" borderId="10" xfId="0" applyNumberFormat="1" applyFont="1" applyFill="1" applyBorder="1" applyAlignment="1">
      <alignment horizontal="center" wrapText="1"/>
    </xf>
    <xf numFmtId="18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189" fontId="46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7" fillId="10" borderId="10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0" fontId="46" fillId="10" borderId="10" xfId="0" applyFont="1" applyFill="1" applyBorder="1" applyAlignment="1">
      <alignment horizontal="center" wrapText="1"/>
    </xf>
    <xf numFmtId="2" fontId="46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6" fillId="10" borderId="10" xfId="0" applyFont="1" applyFill="1" applyBorder="1" applyAlignment="1">
      <alignment horizontal="center"/>
    </xf>
    <xf numFmtId="189" fontId="4" fillId="10" borderId="10" xfId="0" applyNumberFormat="1" applyFont="1" applyFill="1" applyBorder="1" applyAlignment="1">
      <alignment horizontal="center" wrapText="1"/>
    </xf>
    <xf numFmtId="2" fontId="4" fillId="10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89" fontId="47" fillId="33" borderId="10" xfId="0" applyNumberFormat="1" applyFont="1" applyFill="1" applyBorder="1" applyAlignment="1">
      <alignment horizontal="center" wrapText="1"/>
    </xf>
    <xf numFmtId="189" fontId="5" fillId="33" borderId="10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="120" zoomScaleSheetLayoutView="120" zoomScalePageLayoutView="0" workbookViewId="0" topLeftCell="A1">
      <selection activeCell="G24" sqref="G24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59" t="s">
        <v>22</v>
      </c>
      <c r="B1" s="58"/>
      <c r="C1" s="58"/>
      <c r="D1" s="58"/>
      <c r="E1" s="58"/>
      <c r="F1" s="58"/>
      <c r="G1" s="58"/>
      <c r="H1" s="7"/>
    </row>
    <row r="2" spans="1:8" s="8" customFormat="1" ht="15.75" customHeight="1">
      <c r="A2" s="56" t="s">
        <v>28</v>
      </c>
      <c r="B2" s="57"/>
      <c r="C2" s="57"/>
      <c r="D2" s="57"/>
      <c r="E2" s="57"/>
      <c r="F2" s="57"/>
      <c r="G2" s="57"/>
      <c r="H2" s="9"/>
    </row>
    <row r="3" spans="1:8" s="8" customFormat="1" ht="15">
      <c r="A3" s="56" t="s">
        <v>29</v>
      </c>
      <c r="B3" s="58"/>
      <c r="C3" s="58"/>
      <c r="D3" s="58"/>
      <c r="E3" s="58"/>
      <c r="F3" s="58"/>
      <c r="G3" s="58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46.5" customHeight="1">
      <c r="A5" s="15"/>
      <c r="B5" s="61" t="s">
        <v>3</v>
      </c>
      <c r="C5" s="61" t="s">
        <v>17</v>
      </c>
      <c r="D5" s="61" t="s">
        <v>16</v>
      </c>
      <c r="E5" s="61" t="s">
        <v>4</v>
      </c>
      <c r="F5" s="61" t="s">
        <v>25</v>
      </c>
      <c r="G5" s="63" t="s">
        <v>23</v>
      </c>
      <c r="H5" s="4"/>
    </row>
    <row r="6" spans="1:8" ht="54.75" customHeight="1">
      <c r="A6" s="15"/>
      <c r="B6" s="62"/>
      <c r="C6" s="62"/>
      <c r="D6" s="62"/>
      <c r="E6" s="62"/>
      <c r="F6" s="64"/>
      <c r="G6" s="63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41" t="s">
        <v>7</v>
      </c>
      <c r="C8" s="42">
        <f>C10+C11+C14+C18+C19+C20</f>
        <v>26</v>
      </c>
      <c r="D8" s="42">
        <f>D10+D11+D14+D18+D19+D20</f>
        <v>102</v>
      </c>
      <c r="E8" s="43"/>
      <c r="F8" s="42">
        <f>F10+F11+F12+F13+F14+F15+F16+F18+F19+F20</f>
        <v>26</v>
      </c>
      <c r="G8" s="44"/>
      <c r="H8" s="5"/>
    </row>
    <row r="9" spans="1:7" s="12" customFormat="1" ht="16.5" customHeight="1">
      <c r="A9" s="20"/>
      <c r="B9" s="21" t="s">
        <v>8</v>
      </c>
      <c r="C9" s="54">
        <f>C10</f>
        <v>0</v>
      </c>
      <c r="D9" s="54">
        <f>D10</f>
        <v>0</v>
      </c>
      <c r="E9" s="53" t="e">
        <f>E10</f>
        <v>#DIV/0!</v>
      </c>
      <c r="F9" s="55">
        <v>1</v>
      </c>
      <c r="G9" s="55">
        <f>G10</f>
        <v>0</v>
      </c>
    </row>
    <row r="10" spans="1:8" ht="16.5" customHeight="1">
      <c r="A10" s="15"/>
      <c r="B10" s="22" t="s">
        <v>0</v>
      </c>
      <c r="C10" s="23"/>
      <c r="D10" s="23"/>
      <c r="E10" s="49" t="e">
        <f>D10/C10</f>
        <v>#DIV/0!</v>
      </c>
      <c r="F10" s="25"/>
      <c r="G10" s="26"/>
      <c r="H10" s="4"/>
    </row>
    <row r="11" spans="1:8" ht="18" customHeight="1" hidden="1">
      <c r="A11" s="15"/>
      <c r="B11" s="22" t="s">
        <v>5</v>
      </c>
      <c r="C11" s="23"/>
      <c r="D11" s="23"/>
      <c r="E11" s="49"/>
      <c r="F11" s="25"/>
      <c r="G11" s="51"/>
      <c r="H11" s="4"/>
    </row>
    <row r="12" spans="1:8" ht="17.25" customHeight="1" hidden="1">
      <c r="A12" s="15"/>
      <c r="B12" s="22" t="s">
        <v>6</v>
      </c>
      <c r="C12" s="23"/>
      <c r="D12" s="23"/>
      <c r="E12" s="49"/>
      <c r="F12" s="25"/>
      <c r="G12" s="26"/>
      <c r="H12" s="4"/>
    </row>
    <row r="13" spans="1:8" ht="17.25" customHeight="1" hidden="1">
      <c r="A13" s="15"/>
      <c r="B13" s="22" t="s">
        <v>18</v>
      </c>
      <c r="C13" s="23"/>
      <c r="D13" s="23"/>
      <c r="E13" s="49"/>
      <c r="F13" s="25"/>
      <c r="G13" s="26"/>
      <c r="H13" s="4"/>
    </row>
    <row r="14" spans="1:8" ht="16.5" customHeight="1" hidden="1">
      <c r="A14" s="15"/>
      <c r="B14" s="22" t="s">
        <v>19</v>
      </c>
      <c r="C14" s="23"/>
      <c r="D14" s="23"/>
      <c r="E14" s="49"/>
      <c r="F14" s="25"/>
      <c r="G14" s="26"/>
      <c r="H14" s="4"/>
    </row>
    <row r="15" spans="1:8" ht="16.5" customHeight="1" hidden="1">
      <c r="A15" s="15"/>
      <c r="B15" s="22" t="s">
        <v>20</v>
      </c>
      <c r="C15" s="23"/>
      <c r="D15" s="23"/>
      <c r="E15" s="49"/>
      <c r="F15" s="25"/>
      <c r="G15" s="26"/>
      <c r="H15" s="4"/>
    </row>
    <row r="16" spans="1:8" ht="15.75" customHeight="1" hidden="1">
      <c r="A16" s="15"/>
      <c r="B16" s="22" t="s">
        <v>21</v>
      </c>
      <c r="C16" s="23"/>
      <c r="D16" s="23"/>
      <c r="E16" s="49"/>
      <c r="F16" s="25"/>
      <c r="G16" s="26"/>
      <c r="H16" s="4"/>
    </row>
    <row r="17" spans="1:8" s="10" customFormat="1" ht="15.75" customHeight="1">
      <c r="A17" s="27"/>
      <c r="B17" s="21" t="s">
        <v>9</v>
      </c>
      <c r="C17" s="52">
        <f>C18+C19</f>
        <v>23</v>
      </c>
      <c r="D17" s="52">
        <f>D18+D19</f>
        <v>97</v>
      </c>
      <c r="E17" s="65">
        <f>E18+E19</f>
        <v>4.217391304347826</v>
      </c>
      <c r="F17" s="52">
        <f>F18+F19</f>
        <v>23</v>
      </c>
      <c r="G17" s="52">
        <f>G18+G19</f>
        <v>16.3</v>
      </c>
      <c r="H17" s="11"/>
    </row>
    <row r="18" spans="1:8" ht="15" customHeight="1">
      <c r="A18" s="15"/>
      <c r="B18" s="22" t="s">
        <v>10</v>
      </c>
      <c r="C18" s="28">
        <v>23</v>
      </c>
      <c r="D18" s="28">
        <v>97</v>
      </c>
      <c r="E18" s="24">
        <f>D18/C18</f>
        <v>4.217391304347826</v>
      </c>
      <c r="F18" s="29">
        <v>23</v>
      </c>
      <c r="G18" s="26">
        <v>16.3</v>
      </c>
      <c r="H18" s="4"/>
    </row>
    <row r="19" spans="1:8" ht="17.25" customHeight="1" hidden="1">
      <c r="A19" s="15"/>
      <c r="B19" s="22" t="s">
        <v>11</v>
      </c>
      <c r="C19" s="28"/>
      <c r="D19" s="28"/>
      <c r="E19" s="49"/>
      <c r="F19" s="29"/>
      <c r="G19" s="51"/>
      <c r="H19" s="4"/>
    </row>
    <row r="20" spans="1:8" ht="17.25" customHeight="1">
      <c r="A20" s="15"/>
      <c r="B20" s="21" t="s">
        <v>12</v>
      </c>
      <c r="C20" s="38">
        <f>C21</f>
        <v>3</v>
      </c>
      <c r="D20" s="38">
        <f>D21</f>
        <v>5</v>
      </c>
      <c r="E20" s="66">
        <f>E21</f>
        <v>1.6666666666666667</v>
      </c>
      <c r="F20" s="39">
        <f>F21</f>
        <v>3</v>
      </c>
      <c r="G20" s="40">
        <f>G21</f>
        <v>2.5</v>
      </c>
      <c r="H20" s="4"/>
    </row>
    <row r="21" spans="1:8" ht="15" customHeight="1">
      <c r="A21" s="15"/>
      <c r="B21" s="22" t="s">
        <v>30</v>
      </c>
      <c r="C21" s="28">
        <v>3</v>
      </c>
      <c r="D21" s="28">
        <v>5</v>
      </c>
      <c r="E21" s="24">
        <f>D21/C21</f>
        <v>1.6666666666666667</v>
      </c>
      <c r="F21" s="29">
        <v>3</v>
      </c>
      <c r="G21" s="26">
        <v>2.5</v>
      </c>
      <c r="H21" s="4"/>
    </row>
    <row r="22" spans="1:8" ht="17.25" customHeight="1">
      <c r="A22" s="15"/>
      <c r="B22" s="21" t="s">
        <v>13</v>
      </c>
      <c r="C22" s="38"/>
      <c r="D22" s="38"/>
      <c r="E22" s="50"/>
      <c r="F22" s="39"/>
      <c r="G22" s="40"/>
      <c r="H22" s="4"/>
    </row>
    <row r="23" spans="1:8" s="1" customFormat="1" ht="30.75" customHeight="1">
      <c r="A23" s="18"/>
      <c r="B23" s="41" t="s">
        <v>14</v>
      </c>
      <c r="C23" s="45">
        <f>C24+C25</f>
        <v>91</v>
      </c>
      <c r="D23" s="46"/>
      <c r="E23" s="47"/>
      <c r="F23" s="45">
        <f>F24+F25</f>
        <v>91</v>
      </c>
      <c r="G23" s="48" t="s">
        <v>1</v>
      </c>
      <c r="H23" s="5"/>
    </row>
    <row r="24" spans="1:8" ht="31.5" customHeight="1">
      <c r="A24" s="15"/>
      <c r="B24" s="22" t="s">
        <v>15</v>
      </c>
      <c r="C24" s="28">
        <v>13</v>
      </c>
      <c r="D24" s="19" t="s">
        <v>1</v>
      </c>
      <c r="E24" s="31" t="s">
        <v>1</v>
      </c>
      <c r="F24" s="29">
        <f>C24</f>
        <v>13</v>
      </c>
      <c r="G24" s="32" t="s">
        <v>1</v>
      </c>
      <c r="H24" s="4"/>
    </row>
    <row r="25" spans="1:8" ht="29.25" customHeight="1">
      <c r="A25" s="15"/>
      <c r="B25" s="22" t="s">
        <v>26</v>
      </c>
      <c r="C25" s="28">
        <v>78</v>
      </c>
      <c r="D25" s="19" t="s">
        <v>1</v>
      </c>
      <c r="E25" s="31" t="s">
        <v>1</v>
      </c>
      <c r="F25" s="29">
        <f>C25</f>
        <v>78</v>
      </c>
      <c r="G25" s="32" t="s">
        <v>1</v>
      </c>
      <c r="H25" s="4"/>
    </row>
    <row r="26" spans="1:8" s="1" customFormat="1" ht="14.25">
      <c r="A26" s="18"/>
      <c r="B26" s="33" t="s">
        <v>2</v>
      </c>
      <c r="C26" s="19">
        <f>C10+C11+C14+C18+C19+C20+C24+C25</f>
        <v>117</v>
      </c>
      <c r="D26" s="19">
        <f>D8</f>
        <v>102</v>
      </c>
      <c r="E26" s="19"/>
      <c r="F26" s="30">
        <f>F8+F23</f>
        <v>117</v>
      </c>
      <c r="G26" s="34" t="s">
        <v>27</v>
      </c>
      <c r="H26" s="5"/>
    </row>
    <row r="27" spans="1:8" s="1" customFormat="1" ht="14.25">
      <c r="A27" s="18"/>
      <c r="B27" s="35"/>
      <c r="C27" s="36"/>
      <c r="D27" s="36"/>
      <c r="E27" s="36"/>
      <c r="F27" s="14"/>
      <c r="G27" s="37"/>
      <c r="H27" s="5"/>
    </row>
    <row r="28" spans="1:8" s="13" customFormat="1" ht="38.25" customHeight="1">
      <c r="A28" s="15"/>
      <c r="B28" s="60" t="s">
        <v>24</v>
      </c>
      <c r="C28" s="60"/>
      <c r="D28" s="60"/>
      <c r="E28" s="60"/>
      <c r="F28" s="60"/>
      <c r="G28" s="60"/>
      <c r="H28" s="4"/>
    </row>
  </sheetData>
  <sheetProtection/>
  <mergeCells count="10">
    <mergeCell ref="A2:G2"/>
    <mergeCell ref="A3:G3"/>
    <mergeCell ref="A1:G1"/>
    <mergeCell ref="B28:G28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Сибиркина Надежда Геннадьевна</cp:lastModifiedBy>
  <cp:lastPrinted>2021-04-22T07:54:47Z</cp:lastPrinted>
  <dcterms:created xsi:type="dcterms:W3CDTF">1996-10-08T23:32:33Z</dcterms:created>
  <dcterms:modified xsi:type="dcterms:W3CDTF">2022-07-21T04:17:41Z</dcterms:modified>
  <cp:category/>
  <cp:version/>
  <cp:contentType/>
  <cp:contentStatus/>
</cp:coreProperties>
</file>