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20" i="2" l="1"/>
  <c r="E20" i="2" s="1"/>
  <c r="B20" i="2"/>
  <c r="D20" i="2" s="1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" i="2"/>
  <c r="D5" i="2"/>
  <c r="C20" i="1"/>
  <c r="E20" i="1" s="1"/>
  <c r="B20" i="1"/>
  <c r="D20" i="1" s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</calcChain>
</file>

<file path=xl/sharedStrings.xml><?xml version="1.0" encoding="utf-8"?>
<sst xmlns="http://schemas.openxmlformats.org/spreadsheetml/2006/main" count="46" uniqueCount="24">
  <si>
    <t xml:space="preserve">Сведения о кассовом исполнении средств федерального бюджета </t>
  </si>
  <si>
    <t>за 1 квартал 2015 года</t>
  </si>
  <si>
    <t>Наименование Территориального налогового органа ФНС России по Ставропольскому краю</t>
  </si>
  <si>
    <t>Лимиты бюджетных обязательств, тыс. руб.</t>
  </si>
  <si>
    <t>Кассовое исполнение бюджета, тыс. руб.</t>
  </si>
  <si>
    <t>Неисполненные лимиты бюджетных обязательств</t>
  </si>
  <si>
    <t>Показатель исполнения бюджета, %</t>
  </si>
  <si>
    <t>ИФНС России по Ленинскому району Ставропольского края</t>
  </si>
  <si>
    <t>ИФНС России по г. Кисловодску Ставропольского края</t>
  </si>
  <si>
    <t>ИФНС России по г. Пятигорску Ставропольского края</t>
  </si>
  <si>
    <t>ИФНС России по г. Георгиевску Ставропольского края</t>
  </si>
  <si>
    <t>Межрайонная ИФНС России по № 1 по Ставропольскому краю</t>
  </si>
  <si>
    <t>Межрайонная ИФНС России по № 3 по Ставропольскому краю</t>
  </si>
  <si>
    <t>Межрайонная ИФНС России по № 4 по Ставропольскому краю</t>
  </si>
  <si>
    <t>Межрайонная ИФНС России по № 5 по Ставропольскому краю</t>
  </si>
  <si>
    <t>Межрайонная ИФНС России по № 6 по Ставропольскому краю</t>
  </si>
  <si>
    <t>Межрайонная ИФНС России по № 8 по Ставропольскому краю</t>
  </si>
  <si>
    <t>Межрайонная ИФНС России по № 9 по Ставропольскому краю</t>
  </si>
  <si>
    <t>Межрайонная ИФНС России по № 10 по Ставропольскому краю</t>
  </si>
  <si>
    <t>Межрайонная ИФНС России по № 11 по Ставропольскому краю</t>
  </si>
  <si>
    <t>Межрайонная ИФНС России по № 12 по Ставропольскому краю</t>
  </si>
  <si>
    <t>УФНС России по Ставропольскому краю</t>
  </si>
  <si>
    <t>ИТОГО</t>
  </si>
  <si>
    <t xml:space="preserve"> в 2014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</si>
</sst>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2" fillId="0" borderId="2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3" fillId="0" borderId="0" xfId="0" applyFont="1"/>
    <xf numFmtId="49" fontId="2" fillId="0" borderId="2" xfId="0" applyNumberFormat="1" applyFont="1" applyFill="1" applyBorder="1" applyAlignment="1">
      <alignment wrapText="1"/>
    </xf>
    <xf numFmtId="164" fontId="3" fillId="0" borderId="2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0" fontId="3" fillId="0" borderId="0" xfId="0" applyFont="1" applyFill="1"/>
    <xf numFmtId="0" fontId="2" fillId="0" borderId="2" xfId="0" applyFont="1" applyBorder="1" applyAlignment="1">
      <alignment horizontal="right"/>
    </xf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tabSelected="1" workbookViewId="0">
      <selection activeCell="B35" sqref="B35"/>
    </sheetView>
  </sheetViews>
  <sheetFormatPr defaultRowHeight="15" x14ac:dyDescent="0.25"/>
  <cols>
    <col min="1" max="1" width="38.5703125" customWidth="1"/>
    <col min="2" max="2" width="18.140625" customWidth="1"/>
    <col min="3" max="3" width="24.140625" customWidth="1"/>
    <col min="4" max="4" width="21.140625" customWidth="1"/>
    <col min="5" max="5" width="16.5703125" customWidth="1"/>
    <col min="6" max="6" width="16.28515625" customWidth="1"/>
    <col min="257" max="257" width="38.5703125" customWidth="1"/>
    <col min="258" max="258" width="18.140625" customWidth="1"/>
    <col min="259" max="259" width="24.140625" customWidth="1"/>
    <col min="260" max="260" width="21.140625" customWidth="1"/>
    <col min="261" max="261" width="16.5703125" customWidth="1"/>
    <col min="262" max="262" width="16.28515625" customWidth="1"/>
    <col min="513" max="513" width="38.5703125" customWidth="1"/>
    <col min="514" max="514" width="18.140625" customWidth="1"/>
    <col min="515" max="515" width="24.140625" customWidth="1"/>
    <col min="516" max="516" width="21.140625" customWidth="1"/>
    <col min="517" max="517" width="16.5703125" customWidth="1"/>
    <col min="518" max="518" width="16.28515625" customWidth="1"/>
    <col min="769" max="769" width="38.5703125" customWidth="1"/>
    <col min="770" max="770" width="18.140625" customWidth="1"/>
    <col min="771" max="771" width="24.140625" customWidth="1"/>
    <col min="772" max="772" width="21.140625" customWidth="1"/>
    <col min="773" max="773" width="16.5703125" customWidth="1"/>
    <col min="774" max="774" width="16.28515625" customWidth="1"/>
    <col min="1025" max="1025" width="38.5703125" customWidth="1"/>
    <col min="1026" max="1026" width="18.140625" customWidth="1"/>
    <col min="1027" max="1027" width="24.140625" customWidth="1"/>
    <col min="1028" max="1028" width="21.140625" customWidth="1"/>
    <col min="1029" max="1029" width="16.5703125" customWidth="1"/>
    <col min="1030" max="1030" width="16.28515625" customWidth="1"/>
    <col min="1281" max="1281" width="38.5703125" customWidth="1"/>
    <col min="1282" max="1282" width="18.140625" customWidth="1"/>
    <col min="1283" max="1283" width="24.140625" customWidth="1"/>
    <col min="1284" max="1284" width="21.140625" customWidth="1"/>
    <col min="1285" max="1285" width="16.5703125" customWidth="1"/>
    <col min="1286" max="1286" width="16.28515625" customWidth="1"/>
    <col min="1537" max="1537" width="38.5703125" customWidth="1"/>
    <col min="1538" max="1538" width="18.140625" customWidth="1"/>
    <col min="1539" max="1539" width="24.140625" customWidth="1"/>
    <col min="1540" max="1540" width="21.140625" customWidth="1"/>
    <col min="1541" max="1541" width="16.5703125" customWidth="1"/>
    <col min="1542" max="1542" width="16.28515625" customWidth="1"/>
    <col min="1793" max="1793" width="38.5703125" customWidth="1"/>
    <col min="1794" max="1794" width="18.140625" customWidth="1"/>
    <col min="1795" max="1795" width="24.140625" customWidth="1"/>
    <col min="1796" max="1796" width="21.140625" customWidth="1"/>
    <col min="1797" max="1797" width="16.5703125" customWidth="1"/>
    <col min="1798" max="1798" width="16.28515625" customWidth="1"/>
    <col min="2049" max="2049" width="38.5703125" customWidth="1"/>
    <col min="2050" max="2050" width="18.140625" customWidth="1"/>
    <col min="2051" max="2051" width="24.140625" customWidth="1"/>
    <col min="2052" max="2052" width="21.140625" customWidth="1"/>
    <col min="2053" max="2053" width="16.5703125" customWidth="1"/>
    <col min="2054" max="2054" width="16.28515625" customWidth="1"/>
    <col min="2305" max="2305" width="38.5703125" customWidth="1"/>
    <col min="2306" max="2306" width="18.140625" customWidth="1"/>
    <col min="2307" max="2307" width="24.140625" customWidth="1"/>
    <col min="2308" max="2308" width="21.140625" customWidth="1"/>
    <col min="2309" max="2309" width="16.5703125" customWidth="1"/>
    <col min="2310" max="2310" width="16.28515625" customWidth="1"/>
    <col min="2561" max="2561" width="38.5703125" customWidth="1"/>
    <col min="2562" max="2562" width="18.140625" customWidth="1"/>
    <col min="2563" max="2563" width="24.140625" customWidth="1"/>
    <col min="2564" max="2564" width="21.140625" customWidth="1"/>
    <col min="2565" max="2565" width="16.5703125" customWidth="1"/>
    <col min="2566" max="2566" width="16.28515625" customWidth="1"/>
    <col min="2817" max="2817" width="38.5703125" customWidth="1"/>
    <col min="2818" max="2818" width="18.140625" customWidth="1"/>
    <col min="2819" max="2819" width="24.140625" customWidth="1"/>
    <col min="2820" max="2820" width="21.140625" customWidth="1"/>
    <col min="2821" max="2821" width="16.5703125" customWidth="1"/>
    <col min="2822" max="2822" width="16.28515625" customWidth="1"/>
    <col min="3073" max="3073" width="38.5703125" customWidth="1"/>
    <col min="3074" max="3074" width="18.140625" customWidth="1"/>
    <col min="3075" max="3075" width="24.140625" customWidth="1"/>
    <col min="3076" max="3076" width="21.140625" customWidth="1"/>
    <col min="3077" max="3077" width="16.5703125" customWidth="1"/>
    <col min="3078" max="3078" width="16.28515625" customWidth="1"/>
    <col min="3329" max="3329" width="38.5703125" customWidth="1"/>
    <col min="3330" max="3330" width="18.140625" customWidth="1"/>
    <col min="3331" max="3331" width="24.140625" customWidth="1"/>
    <col min="3332" max="3332" width="21.140625" customWidth="1"/>
    <col min="3333" max="3333" width="16.5703125" customWidth="1"/>
    <col min="3334" max="3334" width="16.28515625" customWidth="1"/>
    <col min="3585" max="3585" width="38.5703125" customWidth="1"/>
    <col min="3586" max="3586" width="18.140625" customWidth="1"/>
    <col min="3587" max="3587" width="24.140625" customWidth="1"/>
    <col min="3588" max="3588" width="21.140625" customWidth="1"/>
    <col min="3589" max="3589" width="16.5703125" customWidth="1"/>
    <col min="3590" max="3590" width="16.28515625" customWidth="1"/>
    <col min="3841" max="3841" width="38.5703125" customWidth="1"/>
    <col min="3842" max="3842" width="18.140625" customWidth="1"/>
    <col min="3843" max="3843" width="24.140625" customWidth="1"/>
    <col min="3844" max="3844" width="21.140625" customWidth="1"/>
    <col min="3845" max="3845" width="16.5703125" customWidth="1"/>
    <col min="3846" max="3846" width="16.28515625" customWidth="1"/>
    <col min="4097" max="4097" width="38.5703125" customWidth="1"/>
    <col min="4098" max="4098" width="18.140625" customWidth="1"/>
    <col min="4099" max="4099" width="24.140625" customWidth="1"/>
    <col min="4100" max="4100" width="21.140625" customWidth="1"/>
    <col min="4101" max="4101" width="16.5703125" customWidth="1"/>
    <col min="4102" max="4102" width="16.28515625" customWidth="1"/>
    <col min="4353" max="4353" width="38.5703125" customWidth="1"/>
    <col min="4354" max="4354" width="18.140625" customWidth="1"/>
    <col min="4355" max="4355" width="24.140625" customWidth="1"/>
    <col min="4356" max="4356" width="21.140625" customWidth="1"/>
    <col min="4357" max="4357" width="16.5703125" customWidth="1"/>
    <col min="4358" max="4358" width="16.28515625" customWidth="1"/>
    <col min="4609" max="4609" width="38.5703125" customWidth="1"/>
    <col min="4610" max="4610" width="18.140625" customWidth="1"/>
    <col min="4611" max="4611" width="24.140625" customWidth="1"/>
    <col min="4612" max="4612" width="21.140625" customWidth="1"/>
    <col min="4613" max="4613" width="16.5703125" customWidth="1"/>
    <col min="4614" max="4614" width="16.28515625" customWidth="1"/>
    <col min="4865" max="4865" width="38.5703125" customWidth="1"/>
    <col min="4866" max="4866" width="18.140625" customWidth="1"/>
    <col min="4867" max="4867" width="24.140625" customWidth="1"/>
    <col min="4868" max="4868" width="21.140625" customWidth="1"/>
    <col min="4869" max="4869" width="16.5703125" customWidth="1"/>
    <col min="4870" max="4870" width="16.28515625" customWidth="1"/>
    <col min="5121" max="5121" width="38.5703125" customWidth="1"/>
    <col min="5122" max="5122" width="18.140625" customWidth="1"/>
    <col min="5123" max="5123" width="24.140625" customWidth="1"/>
    <col min="5124" max="5124" width="21.140625" customWidth="1"/>
    <col min="5125" max="5125" width="16.5703125" customWidth="1"/>
    <col min="5126" max="5126" width="16.28515625" customWidth="1"/>
    <col min="5377" max="5377" width="38.5703125" customWidth="1"/>
    <col min="5378" max="5378" width="18.140625" customWidth="1"/>
    <col min="5379" max="5379" width="24.140625" customWidth="1"/>
    <col min="5380" max="5380" width="21.140625" customWidth="1"/>
    <col min="5381" max="5381" width="16.5703125" customWidth="1"/>
    <col min="5382" max="5382" width="16.28515625" customWidth="1"/>
    <col min="5633" max="5633" width="38.5703125" customWidth="1"/>
    <col min="5634" max="5634" width="18.140625" customWidth="1"/>
    <col min="5635" max="5635" width="24.140625" customWidth="1"/>
    <col min="5636" max="5636" width="21.140625" customWidth="1"/>
    <col min="5637" max="5637" width="16.5703125" customWidth="1"/>
    <col min="5638" max="5638" width="16.28515625" customWidth="1"/>
    <col min="5889" max="5889" width="38.5703125" customWidth="1"/>
    <col min="5890" max="5890" width="18.140625" customWidth="1"/>
    <col min="5891" max="5891" width="24.140625" customWidth="1"/>
    <col min="5892" max="5892" width="21.140625" customWidth="1"/>
    <col min="5893" max="5893" width="16.5703125" customWidth="1"/>
    <col min="5894" max="5894" width="16.28515625" customWidth="1"/>
    <col min="6145" max="6145" width="38.5703125" customWidth="1"/>
    <col min="6146" max="6146" width="18.140625" customWidth="1"/>
    <col min="6147" max="6147" width="24.140625" customWidth="1"/>
    <col min="6148" max="6148" width="21.140625" customWidth="1"/>
    <col min="6149" max="6149" width="16.5703125" customWidth="1"/>
    <col min="6150" max="6150" width="16.28515625" customWidth="1"/>
    <col min="6401" max="6401" width="38.5703125" customWidth="1"/>
    <col min="6402" max="6402" width="18.140625" customWidth="1"/>
    <col min="6403" max="6403" width="24.140625" customWidth="1"/>
    <col min="6404" max="6404" width="21.140625" customWidth="1"/>
    <col min="6405" max="6405" width="16.5703125" customWidth="1"/>
    <col min="6406" max="6406" width="16.28515625" customWidth="1"/>
    <col min="6657" max="6657" width="38.5703125" customWidth="1"/>
    <col min="6658" max="6658" width="18.140625" customWidth="1"/>
    <col min="6659" max="6659" width="24.140625" customWidth="1"/>
    <col min="6660" max="6660" width="21.140625" customWidth="1"/>
    <col min="6661" max="6661" width="16.5703125" customWidth="1"/>
    <col min="6662" max="6662" width="16.28515625" customWidth="1"/>
    <col min="6913" max="6913" width="38.5703125" customWidth="1"/>
    <col min="6914" max="6914" width="18.140625" customWidth="1"/>
    <col min="6915" max="6915" width="24.140625" customWidth="1"/>
    <col min="6916" max="6916" width="21.140625" customWidth="1"/>
    <col min="6917" max="6917" width="16.5703125" customWidth="1"/>
    <col min="6918" max="6918" width="16.28515625" customWidth="1"/>
    <col min="7169" max="7169" width="38.5703125" customWidth="1"/>
    <col min="7170" max="7170" width="18.140625" customWidth="1"/>
    <col min="7171" max="7171" width="24.140625" customWidth="1"/>
    <col min="7172" max="7172" width="21.140625" customWidth="1"/>
    <col min="7173" max="7173" width="16.5703125" customWidth="1"/>
    <col min="7174" max="7174" width="16.28515625" customWidth="1"/>
    <col min="7425" max="7425" width="38.5703125" customWidth="1"/>
    <col min="7426" max="7426" width="18.140625" customWidth="1"/>
    <col min="7427" max="7427" width="24.140625" customWidth="1"/>
    <col min="7428" max="7428" width="21.140625" customWidth="1"/>
    <col min="7429" max="7429" width="16.5703125" customWidth="1"/>
    <col min="7430" max="7430" width="16.28515625" customWidth="1"/>
    <col min="7681" max="7681" width="38.5703125" customWidth="1"/>
    <col min="7682" max="7682" width="18.140625" customWidth="1"/>
    <col min="7683" max="7683" width="24.140625" customWidth="1"/>
    <col min="7684" max="7684" width="21.140625" customWidth="1"/>
    <col min="7685" max="7685" width="16.5703125" customWidth="1"/>
    <col min="7686" max="7686" width="16.28515625" customWidth="1"/>
    <col min="7937" max="7937" width="38.5703125" customWidth="1"/>
    <col min="7938" max="7938" width="18.140625" customWidth="1"/>
    <col min="7939" max="7939" width="24.140625" customWidth="1"/>
    <col min="7940" max="7940" width="21.140625" customWidth="1"/>
    <col min="7941" max="7941" width="16.5703125" customWidth="1"/>
    <col min="7942" max="7942" width="16.28515625" customWidth="1"/>
    <col min="8193" max="8193" width="38.5703125" customWidth="1"/>
    <col min="8194" max="8194" width="18.140625" customWidth="1"/>
    <col min="8195" max="8195" width="24.140625" customWidth="1"/>
    <col min="8196" max="8196" width="21.140625" customWidth="1"/>
    <col min="8197" max="8197" width="16.5703125" customWidth="1"/>
    <col min="8198" max="8198" width="16.28515625" customWidth="1"/>
    <col min="8449" max="8449" width="38.5703125" customWidth="1"/>
    <col min="8450" max="8450" width="18.140625" customWidth="1"/>
    <col min="8451" max="8451" width="24.140625" customWidth="1"/>
    <col min="8452" max="8452" width="21.140625" customWidth="1"/>
    <col min="8453" max="8453" width="16.5703125" customWidth="1"/>
    <col min="8454" max="8454" width="16.28515625" customWidth="1"/>
    <col min="8705" max="8705" width="38.5703125" customWidth="1"/>
    <col min="8706" max="8706" width="18.140625" customWidth="1"/>
    <col min="8707" max="8707" width="24.140625" customWidth="1"/>
    <col min="8708" max="8708" width="21.140625" customWidth="1"/>
    <col min="8709" max="8709" width="16.5703125" customWidth="1"/>
    <col min="8710" max="8710" width="16.28515625" customWidth="1"/>
    <col min="8961" max="8961" width="38.5703125" customWidth="1"/>
    <col min="8962" max="8962" width="18.140625" customWidth="1"/>
    <col min="8963" max="8963" width="24.140625" customWidth="1"/>
    <col min="8964" max="8964" width="21.140625" customWidth="1"/>
    <col min="8965" max="8965" width="16.5703125" customWidth="1"/>
    <col min="8966" max="8966" width="16.28515625" customWidth="1"/>
    <col min="9217" max="9217" width="38.5703125" customWidth="1"/>
    <col min="9218" max="9218" width="18.140625" customWidth="1"/>
    <col min="9219" max="9219" width="24.140625" customWidth="1"/>
    <col min="9220" max="9220" width="21.140625" customWidth="1"/>
    <col min="9221" max="9221" width="16.5703125" customWidth="1"/>
    <col min="9222" max="9222" width="16.28515625" customWidth="1"/>
    <col min="9473" max="9473" width="38.5703125" customWidth="1"/>
    <col min="9474" max="9474" width="18.140625" customWidth="1"/>
    <col min="9475" max="9475" width="24.140625" customWidth="1"/>
    <col min="9476" max="9476" width="21.140625" customWidth="1"/>
    <col min="9477" max="9477" width="16.5703125" customWidth="1"/>
    <col min="9478" max="9478" width="16.28515625" customWidth="1"/>
    <col min="9729" max="9729" width="38.5703125" customWidth="1"/>
    <col min="9730" max="9730" width="18.140625" customWidth="1"/>
    <col min="9731" max="9731" width="24.140625" customWidth="1"/>
    <col min="9732" max="9732" width="21.140625" customWidth="1"/>
    <col min="9733" max="9733" width="16.5703125" customWidth="1"/>
    <col min="9734" max="9734" width="16.28515625" customWidth="1"/>
    <col min="9985" max="9985" width="38.5703125" customWidth="1"/>
    <col min="9986" max="9986" width="18.140625" customWidth="1"/>
    <col min="9987" max="9987" width="24.140625" customWidth="1"/>
    <col min="9988" max="9988" width="21.140625" customWidth="1"/>
    <col min="9989" max="9989" width="16.5703125" customWidth="1"/>
    <col min="9990" max="9990" width="16.28515625" customWidth="1"/>
    <col min="10241" max="10241" width="38.5703125" customWidth="1"/>
    <col min="10242" max="10242" width="18.140625" customWidth="1"/>
    <col min="10243" max="10243" width="24.140625" customWidth="1"/>
    <col min="10244" max="10244" width="21.140625" customWidth="1"/>
    <col min="10245" max="10245" width="16.5703125" customWidth="1"/>
    <col min="10246" max="10246" width="16.28515625" customWidth="1"/>
    <col min="10497" max="10497" width="38.5703125" customWidth="1"/>
    <col min="10498" max="10498" width="18.140625" customWidth="1"/>
    <col min="10499" max="10499" width="24.140625" customWidth="1"/>
    <col min="10500" max="10500" width="21.140625" customWidth="1"/>
    <col min="10501" max="10501" width="16.5703125" customWidth="1"/>
    <col min="10502" max="10502" width="16.28515625" customWidth="1"/>
    <col min="10753" max="10753" width="38.5703125" customWidth="1"/>
    <col min="10754" max="10754" width="18.140625" customWidth="1"/>
    <col min="10755" max="10755" width="24.140625" customWidth="1"/>
    <col min="10756" max="10756" width="21.140625" customWidth="1"/>
    <col min="10757" max="10757" width="16.5703125" customWidth="1"/>
    <col min="10758" max="10758" width="16.28515625" customWidth="1"/>
    <col min="11009" max="11009" width="38.5703125" customWidth="1"/>
    <col min="11010" max="11010" width="18.140625" customWidth="1"/>
    <col min="11011" max="11011" width="24.140625" customWidth="1"/>
    <col min="11012" max="11012" width="21.140625" customWidth="1"/>
    <col min="11013" max="11013" width="16.5703125" customWidth="1"/>
    <col min="11014" max="11014" width="16.28515625" customWidth="1"/>
    <col min="11265" max="11265" width="38.5703125" customWidth="1"/>
    <col min="11266" max="11266" width="18.140625" customWidth="1"/>
    <col min="11267" max="11267" width="24.140625" customWidth="1"/>
    <col min="11268" max="11268" width="21.140625" customWidth="1"/>
    <col min="11269" max="11269" width="16.5703125" customWidth="1"/>
    <col min="11270" max="11270" width="16.28515625" customWidth="1"/>
    <col min="11521" max="11521" width="38.5703125" customWidth="1"/>
    <col min="11522" max="11522" width="18.140625" customWidth="1"/>
    <col min="11523" max="11523" width="24.140625" customWidth="1"/>
    <col min="11524" max="11524" width="21.140625" customWidth="1"/>
    <col min="11525" max="11525" width="16.5703125" customWidth="1"/>
    <col min="11526" max="11526" width="16.28515625" customWidth="1"/>
    <col min="11777" max="11777" width="38.5703125" customWidth="1"/>
    <col min="11778" max="11778" width="18.140625" customWidth="1"/>
    <col min="11779" max="11779" width="24.140625" customWidth="1"/>
    <col min="11780" max="11780" width="21.140625" customWidth="1"/>
    <col min="11781" max="11781" width="16.5703125" customWidth="1"/>
    <col min="11782" max="11782" width="16.28515625" customWidth="1"/>
    <col min="12033" max="12033" width="38.5703125" customWidth="1"/>
    <col min="12034" max="12034" width="18.140625" customWidth="1"/>
    <col min="12035" max="12035" width="24.140625" customWidth="1"/>
    <col min="12036" max="12036" width="21.140625" customWidth="1"/>
    <col min="12037" max="12037" width="16.5703125" customWidth="1"/>
    <col min="12038" max="12038" width="16.28515625" customWidth="1"/>
    <col min="12289" max="12289" width="38.5703125" customWidth="1"/>
    <col min="12290" max="12290" width="18.140625" customWidth="1"/>
    <col min="12291" max="12291" width="24.140625" customWidth="1"/>
    <col min="12292" max="12292" width="21.140625" customWidth="1"/>
    <col min="12293" max="12293" width="16.5703125" customWidth="1"/>
    <col min="12294" max="12294" width="16.28515625" customWidth="1"/>
    <col min="12545" max="12545" width="38.5703125" customWidth="1"/>
    <col min="12546" max="12546" width="18.140625" customWidth="1"/>
    <col min="12547" max="12547" width="24.140625" customWidth="1"/>
    <col min="12548" max="12548" width="21.140625" customWidth="1"/>
    <col min="12549" max="12549" width="16.5703125" customWidth="1"/>
    <col min="12550" max="12550" width="16.28515625" customWidth="1"/>
    <col min="12801" max="12801" width="38.5703125" customWidth="1"/>
    <col min="12802" max="12802" width="18.140625" customWidth="1"/>
    <col min="12803" max="12803" width="24.140625" customWidth="1"/>
    <col min="12804" max="12804" width="21.140625" customWidth="1"/>
    <col min="12805" max="12805" width="16.5703125" customWidth="1"/>
    <col min="12806" max="12806" width="16.28515625" customWidth="1"/>
    <col min="13057" max="13057" width="38.5703125" customWidth="1"/>
    <col min="13058" max="13058" width="18.140625" customWidth="1"/>
    <col min="13059" max="13059" width="24.140625" customWidth="1"/>
    <col min="13060" max="13060" width="21.140625" customWidth="1"/>
    <col min="13061" max="13061" width="16.5703125" customWidth="1"/>
    <col min="13062" max="13062" width="16.28515625" customWidth="1"/>
    <col min="13313" max="13313" width="38.5703125" customWidth="1"/>
    <col min="13314" max="13314" width="18.140625" customWidth="1"/>
    <col min="13315" max="13315" width="24.140625" customWidth="1"/>
    <col min="13316" max="13316" width="21.140625" customWidth="1"/>
    <col min="13317" max="13317" width="16.5703125" customWidth="1"/>
    <col min="13318" max="13318" width="16.28515625" customWidth="1"/>
    <col min="13569" max="13569" width="38.5703125" customWidth="1"/>
    <col min="13570" max="13570" width="18.140625" customWidth="1"/>
    <col min="13571" max="13571" width="24.140625" customWidth="1"/>
    <col min="13572" max="13572" width="21.140625" customWidth="1"/>
    <col min="13573" max="13573" width="16.5703125" customWidth="1"/>
    <col min="13574" max="13574" width="16.28515625" customWidth="1"/>
    <col min="13825" max="13825" width="38.5703125" customWidth="1"/>
    <col min="13826" max="13826" width="18.140625" customWidth="1"/>
    <col min="13827" max="13827" width="24.140625" customWidth="1"/>
    <col min="13828" max="13828" width="21.140625" customWidth="1"/>
    <col min="13829" max="13829" width="16.5703125" customWidth="1"/>
    <col min="13830" max="13830" width="16.28515625" customWidth="1"/>
    <col min="14081" max="14081" width="38.5703125" customWidth="1"/>
    <col min="14082" max="14082" width="18.140625" customWidth="1"/>
    <col min="14083" max="14083" width="24.140625" customWidth="1"/>
    <col min="14084" max="14084" width="21.140625" customWidth="1"/>
    <col min="14085" max="14085" width="16.5703125" customWidth="1"/>
    <col min="14086" max="14086" width="16.28515625" customWidth="1"/>
    <col min="14337" max="14337" width="38.5703125" customWidth="1"/>
    <col min="14338" max="14338" width="18.140625" customWidth="1"/>
    <col min="14339" max="14339" width="24.140625" customWidth="1"/>
    <col min="14340" max="14340" width="21.140625" customWidth="1"/>
    <col min="14341" max="14341" width="16.5703125" customWidth="1"/>
    <col min="14342" max="14342" width="16.28515625" customWidth="1"/>
    <col min="14593" max="14593" width="38.5703125" customWidth="1"/>
    <col min="14594" max="14594" width="18.140625" customWidth="1"/>
    <col min="14595" max="14595" width="24.140625" customWidth="1"/>
    <col min="14596" max="14596" width="21.140625" customWidth="1"/>
    <col min="14597" max="14597" width="16.5703125" customWidth="1"/>
    <col min="14598" max="14598" width="16.28515625" customWidth="1"/>
    <col min="14849" max="14849" width="38.5703125" customWidth="1"/>
    <col min="14850" max="14850" width="18.140625" customWidth="1"/>
    <col min="14851" max="14851" width="24.140625" customWidth="1"/>
    <col min="14852" max="14852" width="21.140625" customWidth="1"/>
    <col min="14853" max="14853" width="16.5703125" customWidth="1"/>
    <col min="14854" max="14854" width="16.28515625" customWidth="1"/>
    <col min="15105" max="15105" width="38.5703125" customWidth="1"/>
    <col min="15106" max="15106" width="18.140625" customWidth="1"/>
    <col min="15107" max="15107" width="24.140625" customWidth="1"/>
    <col min="15108" max="15108" width="21.140625" customWidth="1"/>
    <col min="15109" max="15109" width="16.5703125" customWidth="1"/>
    <col min="15110" max="15110" width="16.28515625" customWidth="1"/>
    <col min="15361" max="15361" width="38.5703125" customWidth="1"/>
    <col min="15362" max="15362" width="18.140625" customWidth="1"/>
    <col min="15363" max="15363" width="24.140625" customWidth="1"/>
    <col min="15364" max="15364" width="21.140625" customWidth="1"/>
    <col min="15365" max="15365" width="16.5703125" customWidth="1"/>
    <col min="15366" max="15366" width="16.28515625" customWidth="1"/>
    <col min="15617" max="15617" width="38.5703125" customWidth="1"/>
    <col min="15618" max="15618" width="18.140625" customWidth="1"/>
    <col min="15619" max="15619" width="24.140625" customWidth="1"/>
    <col min="15620" max="15620" width="21.140625" customWidth="1"/>
    <col min="15621" max="15621" width="16.5703125" customWidth="1"/>
    <col min="15622" max="15622" width="16.28515625" customWidth="1"/>
    <col min="15873" max="15873" width="38.5703125" customWidth="1"/>
    <col min="15874" max="15874" width="18.140625" customWidth="1"/>
    <col min="15875" max="15875" width="24.140625" customWidth="1"/>
    <col min="15876" max="15876" width="21.140625" customWidth="1"/>
    <col min="15877" max="15877" width="16.5703125" customWidth="1"/>
    <col min="15878" max="15878" width="16.28515625" customWidth="1"/>
    <col min="16129" max="16129" width="38.5703125" customWidth="1"/>
    <col min="16130" max="16130" width="18.140625" customWidth="1"/>
    <col min="16131" max="16131" width="24.140625" customWidth="1"/>
    <col min="16132" max="16132" width="21.140625" customWidth="1"/>
    <col min="16133" max="16133" width="16.5703125" customWidth="1"/>
    <col min="16134" max="16134" width="16.28515625" customWidth="1"/>
  </cols>
  <sheetData>
    <row r="2" spans="1:5" ht="18" x14ac:dyDescent="0.25">
      <c r="A2" s="1" t="s">
        <v>0</v>
      </c>
      <c r="B2" s="1"/>
      <c r="C2" s="1"/>
      <c r="D2" s="1"/>
      <c r="E2" s="1"/>
    </row>
    <row r="3" spans="1:5" ht="18" x14ac:dyDescent="0.25">
      <c r="B3" s="2" t="s">
        <v>1</v>
      </c>
      <c r="C3" s="2"/>
      <c r="D3" s="3"/>
    </row>
    <row r="4" spans="1:5" ht="63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s="7" customFormat="1" ht="31.5" x14ac:dyDescent="0.25">
      <c r="A5" s="4" t="s">
        <v>7</v>
      </c>
      <c r="B5" s="5">
        <v>44209.4</v>
      </c>
      <c r="C5" s="5">
        <v>10640.8</v>
      </c>
      <c r="D5" s="5">
        <f>B5-C5</f>
        <v>33568.600000000006</v>
      </c>
      <c r="E5" s="6">
        <f t="shared" ref="E5:E20" si="0">C5/B5*100</f>
        <v>24.069089379181801</v>
      </c>
    </row>
    <row r="6" spans="1:5" s="7" customFormat="1" ht="47.25" x14ac:dyDescent="0.25">
      <c r="A6" s="4" t="s">
        <v>8</v>
      </c>
      <c r="B6" s="5">
        <v>23987.4</v>
      </c>
      <c r="C6" s="5">
        <v>6069.8</v>
      </c>
      <c r="D6" s="5">
        <f t="shared" ref="D6:D19" si="1">B6-C6</f>
        <v>17917.600000000002</v>
      </c>
      <c r="E6" s="6">
        <f t="shared" si="0"/>
        <v>25.304117995280855</v>
      </c>
    </row>
    <row r="7" spans="1:5" s="7" customFormat="1" ht="31.5" x14ac:dyDescent="0.25">
      <c r="A7" s="4" t="s">
        <v>9</v>
      </c>
      <c r="B7" s="5">
        <v>52915.5</v>
      </c>
      <c r="C7" s="5">
        <v>12268.2</v>
      </c>
      <c r="D7" s="5">
        <f t="shared" si="1"/>
        <v>40647.300000000003</v>
      </c>
      <c r="E7" s="6">
        <f t="shared" si="0"/>
        <v>23.184511154576636</v>
      </c>
    </row>
    <row r="8" spans="1:5" s="7" customFormat="1" ht="47.25" x14ac:dyDescent="0.25">
      <c r="A8" s="4" t="s">
        <v>10</v>
      </c>
      <c r="B8" s="5">
        <v>25378.400000000001</v>
      </c>
      <c r="C8" s="5">
        <v>6239.8</v>
      </c>
      <c r="D8" s="5">
        <f t="shared" si="1"/>
        <v>19138.600000000002</v>
      </c>
      <c r="E8" s="6">
        <f t="shared" si="0"/>
        <v>24.587050405068879</v>
      </c>
    </row>
    <row r="9" spans="1:5" s="11" customFormat="1" ht="31.5" x14ac:dyDescent="0.25">
      <c r="A9" s="8" t="s">
        <v>11</v>
      </c>
      <c r="B9" s="9">
        <v>38619.5</v>
      </c>
      <c r="C9" s="9">
        <v>8890.2000000000007</v>
      </c>
      <c r="D9" s="5">
        <f t="shared" si="1"/>
        <v>29729.3</v>
      </c>
      <c r="E9" s="10">
        <f t="shared" si="0"/>
        <v>23.019976954647266</v>
      </c>
    </row>
    <row r="10" spans="1:5" s="11" customFormat="1" ht="31.5" x14ac:dyDescent="0.25">
      <c r="A10" s="8" t="s">
        <v>12</v>
      </c>
      <c r="B10" s="9">
        <v>33831.4</v>
      </c>
      <c r="C10" s="9">
        <v>8626.2000000000007</v>
      </c>
      <c r="D10" s="5">
        <f t="shared" si="1"/>
        <v>25205.200000000001</v>
      </c>
      <c r="E10" s="10">
        <f t="shared" si="0"/>
        <v>25.497614642018956</v>
      </c>
    </row>
    <row r="11" spans="1:5" s="11" customFormat="1" ht="31.5" x14ac:dyDescent="0.25">
      <c r="A11" s="8" t="s">
        <v>13</v>
      </c>
      <c r="B11" s="9">
        <v>42211.7</v>
      </c>
      <c r="C11" s="9">
        <v>9671.2000000000007</v>
      </c>
      <c r="D11" s="5">
        <f t="shared" si="1"/>
        <v>32540.499999999996</v>
      </c>
      <c r="E11" s="10">
        <f t="shared" si="0"/>
        <v>22.91118339228224</v>
      </c>
    </row>
    <row r="12" spans="1:5" s="11" customFormat="1" ht="31.5" x14ac:dyDescent="0.25">
      <c r="A12" s="8" t="s">
        <v>14</v>
      </c>
      <c r="B12" s="9">
        <v>34335.300000000003</v>
      </c>
      <c r="C12" s="9">
        <v>6033.4</v>
      </c>
      <c r="D12" s="5">
        <f t="shared" si="1"/>
        <v>28301.9</v>
      </c>
      <c r="E12" s="10">
        <f t="shared" si="0"/>
        <v>17.572003157100706</v>
      </c>
    </row>
    <row r="13" spans="1:5" s="11" customFormat="1" ht="31.5" x14ac:dyDescent="0.25">
      <c r="A13" s="8" t="s">
        <v>15</v>
      </c>
      <c r="B13" s="9">
        <v>69240.899999999994</v>
      </c>
      <c r="C13" s="9">
        <v>12487.7</v>
      </c>
      <c r="D13" s="5">
        <f t="shared" si="1"/>
        <v>56753.2</v>
      </c>
      <c r="E13" s="10">
        <f t="shared" si="0"/>
        <v>18.035149745309496</v>
      </c>
    </row>
    <row r="14" spans="1:5" s="11" customFormat="1" ht="31.5" x14ac:dyDescent="0.25">
      <c r="A14" s="8" t="s">
        <v>16</v>
      </c>
      <c r="B14" s="9">
        <v>47942.2</v>
      </c>
      <c r="C14" s="9">
        <v>12111.5</v>
      </c>
      <c r="D14" s="5">
        <f t="shared" si="1"/>
        <v>35830.699999999997</v>
      </c>
      <c r="E14" s="10">
        <f t="shared" si="0"/>
        <v>25.262712182586533</v>
      </c>
    </row>
    <row r="15" spans="1:5" s="11" customFormat="1" ht="31.5" x14ac:dyDescent="0.25">
      <c r="A15" s="8" t="s">
        <v>17</v>
      </c>
      <c r="B15" s="9">
        <v>61084.9</v>
      </c>
      <c r="C15" s="9">
        <v>15364.2</v>
      </c>
      <c r="D15" s="5">
        <f t="shared" si="1"/>
        <v>45720.7</v>
      </c>
      <c r="E15" s="10">
        <f t="shared" si="0"/>
        <v>25.152206191710224</v>
      </c>
    </row>
    <row r="16" spans="1:5" s="11" customFormat="1" ht="47.25" x14ac:dyDescent="0.25">
      <c r="A16" s="8" t="s">
        <v>18</v>
      </c>
      <c r="B16" s="9">
        <v>41552.9</v>
      </c>
      <c r="C16" s="9">
        <v>10196</v>
      </c>
      <c r="D16" s="5">
        <f t="shared" si="1"/>
        <v>31356.9</v>
      </c>
      <c r="E16" s="10">
        <f t="shared" si="0"/>
        <v>24.537396908519018</v>
      </c>
    </row>
    <row r="17" spans="1:5" s="11" customFormat="1" ht="47.25" x14ac:dyDescent="0.25">
      <c r="A17" s="8" t="s">
        <v>19</v>
      </c>
      <c r="B17" s="9">
        <v>20203.3</v>
      </c>
      <c r="C17" s="9">
        <v>4732.8</v>
      </c>
      <c r="D17" s="5">
        <f t="shared" si="1"/>
        <v>15470.5</v>
      </c>
      <c r="E17" s="10">
        <f t="shared" si="0"/>
        <v>23.425875970757254</v>
      </c>
    </row>
    <row r="18" spans="1:5" s="11" customFormat="1" ht="47.25" x14ac:dyDescent="0.25">
      <c r="A18" s="8" t="s">
        <v>20</v>
      </c>
      <c r="B18" s="9">
        <v>76384.800000000003</v>
      </c>
      <c r="C18" s="9">
        <v>17547.400000000001</v>
      </c>
      <c r="D18" s="5">
        <f t="shared" si="1"/>
        <v>58837.4</v>
      </c>
      <c r="E18" s="10">
        <f t="shared" si="0"/>
        <v>22.972371466574504</v>
      </c>
    </row>
    <row r="19" spans="1:5" s="11" customFormat="1" ht="31.5" x14ac:dyDescent="0.25">
      <c r="A19" s="8" t="s">
        <v>21</v>
      </c>
      <c r="B19" s="9">
        <v>180064</v>
      </c>
      <c r="C19" s="9">
        <v>27895.5</v>
      </c>
      <c r="D19" s="5">
        <f t="shared" si="1"/>
        <v>152168.5</v>
      </c>
      <c r="E19" s="10">
        <f t="shared" si="0"/>
        <v>15.491991736271549</v>
      </c>
    </row>
    <row r="20" spans="1:5" s="7" customFormat="1" ht="15.75" x14ac:dyDescent="0.25">
      <c r="A20" s="12" t="s">
        <v>22</v>
      </c>
      <c r="B20" s="13">
        <f>SUM(B5:B19)</f>
        <v>791961.60000000009</v>
      </c>
      <c r="C20" s="13">
        <f>SUM(C5:C19)</f>
        <v>168774.69999999998</v>
      </c>
      <c r="D20" s="13">
        <f>B20-C20</f>
        <v>623186.90000000014</v>
      </c>
      <c r="E20" s="14">
        <f t="shared" si="0"/>
        <v>21.310970127844577</v>
      </c>
    </row>
  </sheetData>
  <mergeCells count="2">
    <mergeCell ref="A2:E2"/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topLeftCell="A7" workbookViewId="0">
      <selection activeCell="F7" sqref="F7"/>
    </sheetView>
  </sheetViews>
  <sheetFormatPr defaultRowHeight="15" x14ac:dyDescent="0.25"/>
  <cols>
    <col min="1" max="1" width="38.5703125" customWidth="1"/>
    <col min="2" max="2" width="18.140625" customWidth="1"/>
    <col min="3" max="3" width="24.140625" customWidth="1"/>
    <col min="4" max="4" width="21.140625" customWidth="1"/>
    <col min="5" max="5" width="16.5703125" customWidth="1"/>
    <col min="6" max="6" width="16.28515625" customWidth="1"/>
    <col min="257" max="257" width="38.5703125" customWidth="1"/>
    <col min="258" max="258" width="18.140625" customWidth="1"/>
    <col min="259" max="259" width="24.140625" customWidth="1"/>
    <col min="260" max="260" width="21.140625" customWidth="1"/>
    <col min="261" max="261" width="16.5703125" customWidth="1"/>
    <col min="262" max="262" width="16.28515625" customWidth="1"/>
    <col min="513" max="513" width="38.5703125" customWidth="1"/>
    <col min="514" max="514" width="18.140625" customWidth="1"/>
    <col min="515" max="515" width="24.140625" customWidth="1"/>
    <col min="516" max="516" width="21.140625" customWidth="1"/>
    <col min="517" max="517" width="16.5703125" customWidth="1"/>
    <col min="518" max="518" width="16.28515625" customWidth="1"/>
    <col min="769" max="769" width="38.5703125" customWidth="1"/>
    <col min="770" max="770" width="18.140625" customWidth="1"/>
    <col min="771" max="771" width="24.140625" customWidth="1"/>
    <col min="772" max="772" width="21.140625" customWidth="1"/>
    <col min="773" max="773" width="16.5703125" customWidth="1"/>
    <col min="774" max="774" width="16.28515625" customWidth="1"/>
    <col min="1025" max="1025" width="38.5703125" customWidth="1"/>
    <col min="1026" max="1026" width="18.140625" customWidth="1"/>
    <col min="1027" max="1027" width="24.140625" customWidth="1"/>
    <col min="1028" max="1028" width="21.140625" customWidth="1"/>
    <col min="1029" max="1029" width="16.5703125" customWidth="1"/>
    <col min="1030" max="1030" width="16.28515625" customWidth="1"/>
    <col min="1281" max="1281" width="38.5703125" customWidth="1"/>
    <col min="1282" max="1282" width="18.140625" customWidth="1"/>
    <col min="1283" max="1283" width="24.140625" customWidth="1"/>
    <col min="1284" max="1284" width="21.140625" customWidth="1"/>
    <col min="1285" max="1285" width="16.5703125" customWidth="1"/>
    <col min="1286" max="1286" width="16.28515625" customWidth="1"/>
    <col min="1537" max="1537" width="38.5703125" customWidth="1"/>
    <col min="1538" max="1538" width="18.140625" customWidth="1"/>
    <col min="1539" max="1539" width="24.140625" customWidth="1"/>
    <col min="1540" max="1540" width="21.140625" customWidth="1"/>
    <col min="1541" max="1541" width="16.5703125" customWidth="1"/>
    <col min="1542" max="1542" width="16.28515625" customWidth="1"/>
    <col min="1793" max="1793" width="38.5703125" customWidth="1"/>
    <col min="1794" max="1794" width="18.140625" customWidth="1"/>
    <col min="1795" max="1795" width="24.140625" customWidth="1"/>
    <col min="1796" max="1796" width="21.140625" customWidth="1"/>
    <col min="1797" max="1797" width="16.5703125" customWidth="1"/>
    <col min="1798" max="1798" width="16.28515625" customWidth="1"/>
    <col min="2049" max="2049" width="38.5703125" customWidth="1"/>
    <col min="2050" max="2050" width="18.140625" customWidth="1"/>
    <col min="2051" max="2051" width="24.140625" customWidth="1"/>
    <col min="2052" max="2052" width="21.140625" customWidth="1"/>
    <col min="2053" max="2053" width="16.5703125" customWidth="1"/>
    <col min="2054" max="2054" width="16.28515625" customWidth="1"/>
    <col min="2305" max="2305" width="38.5703125" customWidth="1"/>
    <col min="2306" max="2306" width="18.140625" customWidth="1"/>
    <col min="2307" max="2307" width="24.140625" customWidth="1"/>
    <col min="2308" max="2308" width="21.140625" customWidth="1"/>
    <col min="2309" max="2309" width="16.5703125" customWidth="1"/>
    <col min="2310" max="2310" width="16.28515625" customWidth="1"/>
    <col min="2561" max="2561" width="38.5703125" customWidth="1"/>
    <col min="2562" max="2562" width="18.140625" customWidth="1"/>
    <col min="2563" max="2563" width="24.140625" customWidth="1"/>
    <col min="2564" max="2564" width="21.140625" customWidth="1"/>
    <col min="2565" max="2565" width="16.5703125" customWidth="1"/>
    <col min="2566" max="2566" width="16.28515625" customWidth="1"/>
    <col min="2817" max="2817" width="38.5703125" customWidth="1"/>
    <col min="2818" max="2818" width="18.140625" customWidth="1"/>
    <col min="2819" max="2819" width="24.140625" customWidth="1"/>
    <col min="2820" max="2820" width="21.140625" customWidth="1"/>
    <col min="2821" max="2821" width="16.5703125" customWidth="1"/>
    <col min="2822" max="2822" width="16.28515625" customWidth="1"/>
    <col min="3073" max="3073" width="38.5703125" customWidth="1"/>
    <col min="3074" max="3074" width="18.140625" customWidth="1"/>
    <col min="3075" max="3075" width="24.140625" customWidth="1"/>
    <col min="3076" max="3076" width="21.140625" customWidth="1"/>
    <col min="3077" max="3077" width="16.5703125" customWidth="1"/>
    <col min="3078" max="3078" width="16.28515625" customWidth="1"/>
    <col min="3329" max="3329" width="38.5703125" customWidth="1"/>
    <col min="3330" max="3330" width="18.140625" customWidth="1"/>
    <col min="3331" max="3331" width="24.140625" customWidth="1"/>
    <col min="3332" max="3332" width="21.140625" customWidth="1"/>
    <col min="3333" max="3333" width="16.5703125" customWidth="1"/>
    <col min="3334" max="3334" width="16.28515625" customWidth="1"/>
    <col min="3585" max="3585" width="38.5703125" customWidth="1"/>
    <col min="3586" max="3586" width="18.140625" customWidth="1"/>
    <col min="3587" max="3587" width="24.140625" customWidth="1"/>
    <col min="3588" max="3588" width="21.140625" customWidth="1"/>
    <col min="3589" max="3589" width="16.5703125" customWidth="1"/>
    <col min="3590" max="3590" width="16.28515625" customWidth="1"/>
    <col min="3841" max="3841" width="38.5703125" customWidth="1"/>
    <col min="3842" max="3842" width="18.140625" customWidth="1"/>
    <col min="3843" max="3843" width="24.140625" customWidth="1"/>
    <col min="3844" max="3844" width="21.140625" customWidth="1"/>
    <col min="3845" max="3845" width="16.5703125" customWidth="1"/>
    <col min="3846" max="3846" width="16.28515625" customWidth="1"/>
    <col min="4097" max="4097" width="38.5703125" customWidth="1"/>
    <col min="4098" max="4098" width="18.140625" customWidth="1"/>
    <col min="4099" max="4099" width="24.140625" customWidth="1"/>
    <col min="4100" max="4100" width="21.140625" customWidth="1"/>
    <col min="4101" max="4101" width="16.5703125" customWidth="1"/>
    <col min="4102" max="4102" width="16.28515625" customWidth="1"/>
    <col min="4353" max="4353" width="38.5703125" customWidth="1"/>
    <col min="4354" max="4354" width="18.140625" customWidth="1"/>
    <col min="4355" max="4355" width="24.140625" customWidth="1"/>
    <col min="4356" max="4356" width="21.140625" customWidth="1"/>
    <col min="4357" max="4357" width="16.5703125" customWidth="1"/>
    <col min="4358" max="4358" width="16.28515625" customWidth="1"/>
    <col min="4609" max="4609" width="38.5703125" customWidth="1"/>
    <col min="4610" max="4610" width="18.140625" customWidth="1"/>
    <col min="4611" max="4611" width="24.140625" customWidth="1"/>
    <col min="4612" max="4612" width="21.140625" customWidth="1"/>
    <col min="4613" max="4613" width="16.5703125" customWidth="1"/>
    <col min="4614" max="4614" width="16.28515625" customWidth="1"/>
    <col min="4865" max="4865" width="38.5703125" customWidth="1"/>
    <col min="4866" max="4866" width="18.140625" customWidth="1"/>
    <col min="4867" max="4867" width="24.140625" customWidth="1"/>
    <col min="4868" max="4868" width="21.140625" customWidth="1"/>
    <col min="4869" max="4869" width="16.5703125" customWidth="1"/>
    <col min="4870" max="4870" width="16.28515625" customWidth="1"/>
    <col min="5121" max="5121" width="38.5703125" customWidth="1"/>
    <col min="5122" max="5122" width="18.140625" customWidth="1"/>
    <col min="5123" max="5123" width="24.140625" customWidth="1"/>
    <col min="5124" max="5124" width="21.140625" customWidth="1"/>
    <col min="5125" max="5125" width="16.5703125" customWidth="1"/>
    <col min="5126" max="5126" width="16.28515625" customWidth="1"/>
    <col min="5377" max="5377" width="38.5703125" customWidth="1"/>
    <col min="5378" max="5378" width="18.140625" customWidth="1"/>
    <col min="5379" max="5379" width="24.140625" customWidth="1"/>
    <col min="5380" max="5380" width="21.140625" customWidth="1"/>
    <col min="5381" max="5381" width="16.5703125" customWidth="1"/>
    <col min="5382" max="5382" width="16.28515625" customWidth="1"/>
    <col min="5633" max="5633" width="38.5703125" customWidth="1"/>
    <col min="5634" max="5634" width="18.140625" customWidth="1"/>
    <col min="5635" max="5635" width="24.140625" customWidth="1"/>
    <col min="5636" max="5636" width="21.140625" customWidth="1"/>
    <col min="5637" max="5637" width="16.5703125" customWidth="1"/>
    <col min="5638" max="5638" width="16.28515625" customWidth="1"/>
    <col min="5889" max="5889" width="38.5703125" customWidth="1"/>
    <col min="5890" max="5890" width="18.140625" customWidth="1"/>
    <col min="5891" max="5891" width="24.140625" customWidth="1"/>
    <col min="5892" max="5892" width="21.140625" customWidth="1"/>
    <col min="5893" max="5893" width="16.5703125" customWidth="1"/>
    <col min="5894" max="5894" width="16.28515625" customWidth="1"/>
    <col min="6145" max="6145" width="38.5703125" customWidth="1"/>
    <col min="6146" max="6146" width="18.140625" customWidth="1"/>
    <col min="6147" max="6147" width="24.140625" customWidth="1"/>
    <col min="6148" max="6148" width="21.140625" customWidth="1"/>
    <col min="6149" max="6149" width="16.5703125" customWidth="1"/>
    <col min="6150" max="6150" width="16.28515625" customWidth="1"/>
    <col min="6401" max="6401" width="38.5703125" customWidth="1"/>
    <col min="6402" max="6402" width="18.140625" customWidth="1"/>
    <col min="6403" max="6403" width="24.140625" customWidth="1"/>
    <col min="6404" max="6404" width="21.140625" customWidth="1"/>
    <col min="6405" max="6405" width="16.5703125" customWidth="1"/>
    <col min="6406" max="6406" width="16.28515625" customWidth="1"/>
    <col min="6657" max="6657" width="38.5703125" customWidth="1"/>
    <col min="6658" max="6658" width="18.140625" customWidth="1"/>
    <col min="6659" max="6659" width="24.140625" customWidth="1"/>
    <col min="6660" max="6660" width="21.140625" customWidth="1"/>
    <col min="6661" max="6661" width="16.5703125" customWidth="1"/>
    <col min="6662" max="6662" width="16.28515625" customWidth="1"/>
    <col min="6913" max="6913" width="38.5703125" customWidth="1"/>
    <col min="6914" max="6914" width="18.140625" customWidth="1"/>
    <col min="6915" max="6915" width="24.140625" customWidth="1"/>
    <col min="6916" max="6916" width="21.140625" customWidth="1"/>
    <col min="6917" max="6917" width="16.5703125" customWidth="1"/>
    <col min="6918" max="6918" width="16.28515625" customWidth="1"/>
    <col min="7169" max="7169" width="38.5703125" customWidth="1"/>
    <col min="7170" max="7170" width="18.140625" customWidth="1"/>
    <col min="7171" max="7171" width="24.140625" customWidth="1"/>
    <col min="7172" max="7172" width="21.140625" customWidth="1"/>
    <col min="7173" max="7173" width="16.5703125" customWidth="1"/>
    <col min="7174" max="7174" width="16.28515625" customWidth="1"/>
    <col min="7425" max="7425" width="38.5703125" customWidth="1"/>
    <col min="7426" max="7426" width="18.140625" customWidth="1"/>
    <col min="7427" max="7427" width="24.140625" customWidth="1"/>
    <col min="7428" max="7428" width="21.140625" customWidth="1"/>
    <col min="7429" max="7429" width="16.5703125" customWidth="1"/>
    <col min="7430" max="7430" width="16.28515625" customWidth="1"/>
    <col min="7681" max="7681" width="38.5703125" customWidth="1"/>
    <col min="7682" max="7682" width="18.140625" customWidth="1"/>
    <col min="7683" max="7683" width="24.140625" customWidth="1"/>
    <col min="7684" max="7684" width="21.140625" customWidth="1"/>
    <col min="7685" max="7685" width="16.5703125" customWidth="1"/>
    <col min="7686" max="7686" width="16.28515625" customWidth="1"/>
    <col min="7937" max="7937" width="38.5703125" customWidth="1"/>
    <col min="7938" max="7938" width="18.140625" customWidth="1"/>
    <col min="7939" max="7939" width="24.140625" customWidth="1"/>
    <col min="7940" max="7940" width="21.140625" customWidth="1"/>
    <col min="7941" max="7941" width="16.5703125" customWidth="1"/>
    <col min="7942" max="7942" width="16.28515625" customWidth="1"/>
    <col min="8193" max="8193" width="38.5703125" customWidth="1"/>
    <col min="8194" max="8194" width="18.140625" customWidth="1"/>
    <col min="8195" max="8195" width="24.140625" customWidth="1"/>
    <col min="8196" max="8196" width="21.140625" customWidth="1"/>
    <col min="8197" max="8197" width="16.5703125" customWidth="1"/>
    <col min="8198" max="8198" width="16.28515625" customWidth="1"/>
    <col min="8449" max="8449" width="38.5703125" customWidth="1"/>
    <col min="8450" max="8450" width="18.140625" customWidth="1"/>
    <col min="8451" max="8451" width="24.140625" customWidth="1"/>
    <col min="8452" max="8452" width="21.140625" customWidth="1"/>
    <col min="8453" max="8453" width="16.5703125" customWidth="1"/>
    <col min="8454" max="8454" width="16.28515625" customWidth="1"/>
    <col min="8705" max="8705" width="38.5703125" customWidth="1"/>
    <col min="8706" max="8706" width="18.140625" customWidth="1"/>
    <col min="8707" max="8707" width="24.140625" customWidth="1"/>
    <col min="8708" max="8708" width="21.140625" customWidth="1"/>
    <col min="8709" max="8709" width="16.5703125" customWidth="1"/>
    <col min="8710" max="8710" width="16.28515625" customWidth="1"/>
    <col min="8961" max="8961" width="38.5703125" customWidth="1"/>
    <col min="8962" max="8962" width="18.140625" customWidth="1"/>
    <col min="8963" max="8963" width="24.140625" customWidth="1"/>
    <col min="8964" max="8964" width="21.140625" customWidth="1"/>
    <col min="8965" max="8965" width="16.5703125" customWidth="1"/>
    <col min="8966" max="8966" width="16.28515625" customWidth="1"/>
    <col min="9217" max="9217" width="38.5703125" customWidth="1"/>
    <col min="9218" max="9218" width="18.140625" customWidth="1"/>
    <col min="9219" max="9219" width="24.140625" customWidth="1"/>
    <col min="9220" max="9220" width="21.140625" customWidth="1"/>
    <col min="9221" max="9221" width="16.5703125" customWidth="1"/>
    <col min="9222" max="9222" width="16.28515625" customWidth="1"/>
    <col min="9473" max="9473" width="38.5703125" customWidth="1"/>
    <col min="9474" max="9474" width="18.140625" customWidth="1"/>
    <col min="9475" max="9475" width="24.140625" customWidth="1"/>
    <col min="9476" max="9476" width="21.140625" customWidth="1"/>
    <col min="9477" max="9477" width="16.5703125" customWidth="1"/>
    <col min="9478" max="9478" width="16.28515625" customWidth="1"/>
    <col min="9729" max="9729" width="38.5703125" customWidth="1"/>
    <col min="9730" max="9730" width="18.140625" customWidth="1"/>
    <col min="9731" max="9731" width="24.140625" customWidth="1"/>
    <col min="9732" max="9732" width="21.140625" customWidth="1"/>
    <col min="9733" max="9733" width="16.5703125" customWidth="1"/>
    <col min="9734" max="9734" width="16.28515625" customWidth="1"/>
    <col min="9985" max="9985" width="38.5703125" customWidth="1"/>
    <col min="9986" max="9986" width="18.140625" customWidth="1"/>
    <col min="9987" max="9987" width="24.140625" customWidth="1"/>
    <col min="9988" max="9988" width="21.140625" customWidth="1"/>
    <col min="9989" max="9989" width="16.5703125" customWidth="1"/>
    <col min="9990" max="9990" width="16.28515625" customWidth="1"/>
    <col min="10241" max="10241" width="38.5703125" customWidth="1"/>
    <col min="10242" max="10242" width="18.140625" customWidth="1"/>
    <col min="10243" max="10243" width="24.140625" customWidth="1"/>
    <col min="10244" max="10244" width="21.140625" customWidth="1"/>
    <col min="10245" max="10245" width="16.5703125" customWidth="1"/>
    <col min="10246" max="10246" width="16.28515625" customWidth="1"/>
    <col min="10497" max="10497" width="38.5703125" customWidth="1"/>
    <col min="10498" max="10498" width="18.140625" customWidth="1"/>
    <col min="10499" max="10499" width="24.140625" customWidth="1"/>
    <col min="10500" max="10500" width="21.140625" customWidth="1"/>
    <col min="10501" max="10501" width="16.5703125" customWidth="1"/>
    <col min="10502" max="10502" width="16.28515625" customWidth="1"/>
    <col min="10753" max="10753" width="38.5703125" customWidth="1"/>
    <col min="10754" max="10754" width="18.140625" customWidth="1"/>
    <col min="10755" max="10755" width="24.140625" customWidth="1"/>
    <col min="10756" max="10756" width="21.140625" customWidth="1"/>
    <col min="10757" max="10757" width="16.5703125" customWidth="1"/>
    <col min="10758" max="10758" width="16.28515625" customWidth="1"/>
    <col min="11009" max="11009" width="38.5703125" customWidth="1"/>
    <col min="11010" max="11010" width="18.140625" customWidth="1"/>
    <col min="11011" max="11011" width="24.140625" customWidth="1"/>
    <col min="11012" max="11012" width="21.140625" customWidth="1"/>
    <col min="11013" max="11013" width="16.5703125" customWidth="1"/>
    <col min="11014" max="11014" width="16.28515625" customWidth="1"/>
    <col min="11265" max="11265" width="38.5703125" customWidth="1"/>
    <col min="11266" max="11266" width="18.140625" customWidth="1"/>
    <col min="11267" max="11267" width="24.140625" customWidth="1"/>
    <col min="11268" max="11268" width="21.140625" customWidth="1"/>
    <col min="11269" max="11269" width="16.5703125" customWidth="1"/>
    <col min="11270" max="11270" width="16.28515625" customWidth="1"/>
    <col min="11521" max="11521" width="38.5703125" customWidth="1"/>
    <col min="11522" max="11522" width="18.140625" customWidth="1"/>
    <col min="11523" max="11523" width="24.140625" customWidth="1"/>
    <col min="11524" max="11524" width="21.140625" customWidth="1"/>
    <col min="11525" max="11525" width="16.5703125" customWidth="1"/>
    <col min="11526" max="11526" width="16.28515625" customWidth="1"/>
    <col min="11777" max="11777" width="38.5703125" customWidth="1"/>
    <col min="11778" max="11778" width="18.140625" customWidth="1"/>
    <col min="11779" max="11779" width="24.140625" customWidth="1"/>
    <col min="11780" max="11780" width="21.140625" customWidth="1"/>
    <col min="11781" max="11781" width="16.5703125" customWidth="1"/>
    <col min="11782" max="11782" width="16.28515625" customWidth="1"/>
    <col min="12033" max="12033" width="38.5703125" customWidth="1"/>
    <col min="12034" max="12034" width="18.140625" customWidth="1"/>
    <col min="12035" max="12035" width="24.140625" customWidth="1"/>
    <col min="12036" max="12036" width="21.140625" customWidth="1"/>
    <col min="12037" max="12037" width="16.5703125" customWidth="1"/>
    <col min="12038" max="12038" width="16.28515625" customWidth="1"/>
    <col min="12289" max="12289" width="38.5703125" customWidth="1"/>
    <col min="12290" max="12290" width="18.140625" customWidth="1"/>
    <col min="12291" max="12291" width="24.140625" customWidth="1"/>
    <col min="12292" max="12292" width="21.140625" customWidth="1"/>
    <col min="12293" max="12293" width="16.5703125" customWidth="1"/>
    <col min="12294" max="12294" width="16.28515625" customWidth="1"/>
    <col min="12545" max="12545" width="38.5703125" customWidth="1"/>
    <col min="12546" max="12546" width="18.140625" customWidth="1"/>
    <col min="12547" max="12547" width="24.140625" customWidth="1"/>
    <col min="12548" max="12548" width="21.140625" customWidth="1"/>
    <col min="12549" max="12549" width="16.5703125" customWidth="1"/>
    <col min="12550" max="12550" width="16.28515625" customWidth="1"/>
    <col min="12801" max="12801" width="38.5703125" customWidth="1"/>
    <col min="12802" max="12802" width="18.140625" customWidth="1"/>
    <col min="12803" max="12803" width="24.140625" customWidth="1"/>
    <col min="12804" max="12804" width="21.140625" customWidth="1"/>
    <col min="12805" max="12805" width="16.5703125" customWidth="1"/>
    <col min="12806" max="12806" width="16.28515625" customWidth="1"/>
    <col min="13057" max="13057" width="38.5703125" customWidth="1"/>
    <col min="13058" max="13058" width="18.140625" customWidth="1"/>
    <col min="13059" max="13059" width="24.140625" customWidth="1"/>
    <col min="13060" max="13060" width="21.140625" customWidth="1"/>
    <col min="13061" max="13061" width="16.5703125" customWidth="1"/>
    <col min="13062" max="13062" width="16.28515625" customWidth="1"/>
    <col min="13313" max="13313" width="38.5703125" customWidth="1"/>
    <col min="13314" max="13314" width="18.140625" customWidth="1"/>
    <col min="13315" max="13315" width="24.140625" customWidth="1"/>
    <col min="13316" max="13316" width="21.140625" customWidth="1"/>
    <col min="13317" max="13317" width="16.5703125" customWidth="1"/>
    <col min="13318" max="13318" width="16.28515625" customWidth="1"/>
    <col min="13569" max="13569" width="38.5703125" customWidth="1"/>
    <col min="13570" max="13570" width="18.140625" customWidth="1"/>
    <col min="13571" max="13571" width="24.140625" customWidth="1"/>
    <col min="13572" max="13572" width="21.140625" customWidth="1"/>
    <col min="13573" max="13573" width="16.5703125" customWidth="1"/>
    <col min="13574" max="13574" width="16.28515625" customWidth="1"/>
    <col min="13825" max="13825" width="38.5703125" customWidth="1"/>
    <col min="13826" max="13826" width="18.140625" customWidth="1"/>
    <col min="13827" max="13827" width="24.140625" customWidth="1"/>
    <col min="13828" max="13828" width="21.140625" customWidth="1"/>
    <col min="13829" max="13829" width="16.5703125" customWidth="1"/>
    <col min="13830" max="13830" width="16.28515625" customWidth="1"/>
    <col min="14081" max="14081" width="38.5703125" customWidth="1"/>
    <col min="14082" max="14082" width="18.140625" customWidth="1"/>
    <col min="14083" max="14083" width="24.140625" customWidth="1"/>
    <col min="14084" max="14084" width="21.140625" customWidth="1"/>
    <col min="14085" max="14085" width="16.5703125" customWidth="1"/>
    <col min="14086" max="14086" width="16.28515625" customWidth="1"/>
    <col min="14337" max="14337" width="38.5703125" customWidth="1"/>
    <col min="14338" max="14338" width="18.140625" customWidth="1"/>
    <col min="14339" max="14339" width="24.140625" customWidth="1"/>
    <col min="14340" max="14340" width="21.140625" customWidth="1"/>
    <col min="14341" max="14341" width="16.5703125" customWidth="1"/>
    <col min="14342" max="14342" width="16.28515625" customWidth="1"/>
    <col min="14593" max="14593" width="38.5703125" customWidth="1"/>
    <col min="14594" max="14594" width="18.140625" customWidth="1"/>
    <col min="14595" max="14595" width="24.140625" customWidth="1"/>
    <col min="14596" max="14596" width="21.140625" customWidth="1"/>
    <col min="14597" max="14597" width="16.5703125" customWidth="1"/>
    <col min="14598" max="14598" width="16.28515625" customWidth="1"/>
    <col min="14849" max="14849" width="38.5703125" customWidth="1"/>
    <col min="14850" max="14850" width="18.140625" customWidth="1"/>
    <col min="14851" max="14851" width="24.140625" customWidth="1"/>
    <col min="14852" max="14852" width="21.140625" customWidth="1"/>
    <col min="14853" max="14853" width="16.5703125" customWidth="1"/>
    <col min="14854" max="14854" width="16.28515625" customWidth="1"/>
    <col min="15105" max="15105" width="38.5703125" customWidth="1"/>
    <col min="15106" max="15106" width="18.140625" customWidth="1"/>
    <col min="15107" max="15107" width="24.140625" customWidth="1"/>
    <col min="15108" max="15108" width="21.140625" customWidth="1"/>
    <col min="15109" max="15109" width="16.5703125" customWidth="1"/>
    <col min="15110" max="15110" width="16.28515625" customWidth="1"/>
    <col min="15361" max="15361" width="38.5703125" customWidth="1"/>
    <col min="15362" max="15362" width="18.140625" customWidth="1"/>
    <col min="15363" max="15363" width="24.140625" customWidth="1"/>
    <col min="15364" max="15364" width="21.140625" customWidth="1"/>
    <col min="15365" max="15365" width="16.5703125" customWidth="1"/>
    <col min="15366" max="15366" width="16.28515625" customWidth="1"/>
    <col min="15617" max="15617" width="38.5703125" customWidth="1"/>
    <col min="15618" max="15618" width="18.140625" customWidth="1"/>
    <col min="15619" max="15619" width="24.140625" customWidth="1"/>
    <col min="15620" max="15620" width="21.140625" customWidth="1"/>
    <col min="15621" max="15621" width="16.5703125" customWidth="1"/>
    <col min="15622" max="15622" width="16.28515625" customWidth="1"/>
    <col min="15873" max="15873" width="38.5703125" customWidth="1"/>
    <col min="15874" max="15874" width="18.140625" customWidth="1"/>
    <col min="15875" max="15875" width="24.140625" customWidth="1"/>
    <col min="15876" max="15876" width="21.140625" customWidth="1"/>
    <col min="15877" max="15877" width="16.5703125" customWidth="1"/>
    <col min="15878" max="15878" width="16.28515625" customWidth="1"/>
    <col min="16129" max="16129" width="38.5703125" customWidth="1"/>
    <col min="16130" max="16130" width="18.140625" customWidth="1"/>
    <col min="16131" max="16131" width="24.140625" customWidth="1"/>
    <col min="16132" max="16132" width="21.140625" customWidth="1"/>
    <col min="16133" max="16133" width="16.5703125" customWidth="1"/>
    <col min="16134" max="16134" width="16.28515625" customWidth="1"/>
  </cols>
  <sheetData>
    <row r="2" spans="1:5" ht="18" x14ac:dyDescent="0.25">
      <c r="A2" s="1" t="s">
        <v>0</v>
      </c>
      <c r="B2" s="1"/>
      <c r="C2" s="1"/>
      <c r="D2" s="1"/>
      <c r="E2" s="1"/>
    </row>
    <row r="3" spans="1:5" ht="18" x14ac:dyDescent="0.25">
      <c r="B3" s="2" t="s">
        <v>23</v>
      </c>
      <c r="C3" s="2"/>
      <c r="D3" s="3"/>
    </row>
    <row r="4" spans="1:5" ht="63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s="7" customFormat="1" ht="31.5" x14ac:dyDescent="0.25">
      <c r="A5" s="4" t="s">
        <v>7</v>
      </c>
      <c r="B5" s="5">
        <v>68925.7</v>
      </c>
      <c r="C5" s="5">
        <v>68925.399999999994</v>
      </c>
      <c r="D5" s="5">
        <f>B5-C5</f>
        <v>0.30000000000291038</v>
      </c>
      <c r="E5" s="6">
        <f t="shared" ref="E5:E20" si="0">C5/B5*100</f>
        <v>99.999564748707655</v>
      </c>
    </row>
    <row r="6" spans="1:5" s="7" customFormat="1" ht="47.25" x14ac:dyDescent="0.25">
      <c r="A6" s="4" t="s">
        <v>8</v>
      </c>
      <c r="B6" s="5">
        <v>37771.4</v>
      </c>
      <c r="C6" s="5">
        <v>37771.300000000003</v>
      </c>
      <c r="D6" s="5">
        <f t="shared" ref="D6:D19" si="1">B6-C6</f>
        <v>9.9999999998544808E-2</v>
      </c>
      <c r="E6" s="6">
        <f t="shared" si="0"/>
        <v>99.999735249421533</v>
      </c>
    </row>
    <row r="7" spans="1:5" s="7" customFormat="1" ht="31.5" x14ac:dyDescent="0.25">
      <c r="A7" s="4" t="s">
        <v>9</v>
      </c>
      <c r="B7" s="5">
        <v>82556.899999999994</v>
      </c>
      <c r="C7" s="5">
        <v>82556.600000000006</v>
      </c>
      <c r="D7" s="5">
        <f t="shared" si="1"/>
        <v>0.29999999998835847</v>
      </c>
      <c r="E7" s="6">
        <f t="shared" si="0"/>
        <v>99.999636614262428</v>
      </c>
    </row>
    <row r="8" spans="1:5" s="7" customFormat="1" ht="47.25" x14ac:dyDescent="0.25">
      <c r="A8" s="4" t="s">
        <v>10</v>
      </c>
      <c r="B8" s="5">
        <v>37360.199999999997</v>
      </c>
      <c r="C8" s="5">
        <v>37360.1</v>
      </c>
      <c r="D8" s="5">
        <f t="shared" si="1"/>
        <v>9.9999999998544808E-2</v>
      </c>
      <c r="E8" s="6">
        <f t="shared" si="0"/>
        <v>99.999732335480005</v>
      </c>
    </row>
    <row r="9" spans="1:5" s="11" customFormat="1" ht="31.5" x14ac:dyDescent="0.25">
      <c r="A9" s="8" t="s">
        <v>11</v>
      </c>
      <c r="B9" s="9">
        <v>63879.3</v>
      </c>
      <c r="C9" s="9">
        <v>63879.1</v>
      </c>
      <c r="D9" s="5">
        <f t="shared" si="1"/>
        <v>0.20000000000436557</v>
      </c>
      <c r="E9" s="10">
        <f t="shared" si="0"/>
        <v>99.999686909530936</v>
      </c>
    </row>
    <row r="10" spans="1:5" s="11" customFormat="1" ht="31.5" x14ac:dyDescent="0.25">
      <c r="A10" s="8" t="s">
        <v>12</v>
      </c>
      <c r="B10" s="9">
        <v>50908.9</v>
      </c>
      <c r="C10" s="9">
        <v>50908.6</v>
      </c>
      <c r="D10" s="5">
        <f t="shared" si="1"/>
        <v>0.30000000000291038</v>
      </c>
      <c r="E10" s="10">
        <f t="shared" si="0"/>
        <v>99.999410712075871</v>
      </c>
    </row>
    <row r="11" spans="1:5" s="11" customFormat="1" ht="31.5" x14ac:dyDescent="0.25">
      <c r="A11" s="8" t="s">
        <v>13</v>
      </c>
      <c r="B11" s="9">
        <v>67492.7</v>
      </c>
      <c r="C11" s="9">
        <v>67492.399999999994</v>
      </c>
      <c r="D11" s="5">
        <f t="shared" si="1"/>
        <v>0.30000000000291038</v>
      </c>
      <c r="E11" s="10">
        <f t="shared" si="0"/>
        <v>99.999555507484502</v>
      </c>
    </row>
    <row r="12" spans="1:5" s="11" customFormat="1" ht="31.5" x14ac:dyDescent="0.25">
      <c r="A12" s="8" t="s">
        <v>14</v>
      </c>
      <c r="B12" s="9">
        <v>50225.599999999999</v>
      </c>
      <c r="C12" s="9">
        <v>50225.3</v>
      </c>
      <c r="D12" s="5">
        <f t="shared" si="1"/>
        <v>0.29999999999563443</v>
      </c>
      <c r="E12" s="10">
        <f t="shared" si="0"/>
        <v>99.99940269503999</v>
      </c>
    </row>
    <row r="13" spans="1:5" s="11" customFormat="1" ht="31.5" x14ac:dyDescent="0.25">
      <c r="A13" s="8" t="s">
        <v>15</v>
      </c>
      <c r="B13" s="9">
        <v>110821.5</v>
      </c>
      <c r="C13" s="9">
        <v>110821.2</v>
      </c>
      <c r="D13" s="5">
        <f t="shared" si="1"/>
        <v>0.30000000000291038</v>
      </c>
      <c r="E13" s="10">
        <f t="shared" si="0"/>
        <v>99.999729294405867</v>
      </c>
    </row>
    <row r="14" spans="1:5" s="11" customFormat="1" ht="31.5" x14ac:dyDescent="0.25">
      <c r="A14" s="8" t="s">
        <v>16</v>
      </c>
      <c r="B14" s="9">
        <v>74605.2</v>
      </c>
      <c r="C14" s="9">
        <v>74605</v>
      </c>
      <c r="D14" s="5">
        <f t="shared" si="1"/>
        <v>0.19999999999708962</v>
      </c>
      <c r="E14" s="10">
        <f t="shared" si="0"/>
        <v>99.999731922171648</v>
      </c>
    </row>
    <row r="15" spans="1:5" s="11" customFormat="1" ht="31.5" x14ac:dyDescent="0.25">
      <c r="A15" s="8" t="s">
        <v>17</v>
      </c>
      <c r="B15" s="9">
        <v>96928.2</v>
      </c>
      <c r="C15" s="9">
        <v>96927.6</v>
      </c>
      <c r="D15" s="5">
        <f t="shared" si="1"/>
        <v>0.59999999999126885</v>
      </c>
      <c r="E15" s="10">
        <f t="shared" si="0"/>
        <v>99.999380985100316</v>
      </c>
    </row>
    <row r="16" spans="1:5" s="11" customFormat="1" ht="47.25" x14ac:dyDescent="0.25">
      <c r="A16" s="8" t="s">
        <v>18</v>
      </c>
      <c r="B16" s="9">
        <v>67376.399999999994</v>
      </c>
      <c r="C16" s="9">
        <v>67376.100000000006</v>
      </c>
      <c r="D16" s="5">
        <f t="shared" si="1"/>
        <v>0.29999999998835847</v>
      </c>
      <c r="E16" s="10">
        <f t="shared" si="0"/>
        <v>99.999554740235482</v>
      </c>
    </row>
    <row r="17" spans="1:5" s="11" customFormat="1" ht="47.25" x14ac:dyDescent="0.25">
      <c r="A17" s="8" t="s">
        <v>19</v>
      </c>
      <c r="B17" s="9">
        <v>38635.699999999997</v>
      </c>
      <c r="C17" s="9">
        <v>38635.5</v>
      </c>
      <c r="D17" s="5">
        <f t="shared" si="1"/>
        <v>0.19999999999708962</v>
      </c>
      <c r="E17" s="10">
        <f t="shared" si="0"/>
        <v>99.999482344049682</v>
      </c>
    </row>
    <row r="18" spans="1:5" s="11" customFormat="1" ht="47.25" x14ac:dyDescent="0.25">
      <c r="A18" s="8" t="s">
        <v>20</v>
      </c>
      <c r="B18" s="9">
        <v>113559.9</v>
      </c>
      <c r="C18" s="9">
        <v>113559.7</v>
      </c>
      <c r="D18" s="5">
        <f t="shared" si="1"/>
        <v>0.19999999999708962</v>
      </c>
      <c r="E18" s="10">
        <f t="shared" si="0"/>
        <v>99.99982388149337</v>
      </c>
    </row>
    <row r="19" spans="1:5" s="11" customFormat="1" ht="31.5" x14ac:dyDescent="0.25">
      <c r="A19" s="8" t="s">
        <v>21</v>
      </c>
      <c r="B19" s="9">
        <v>243048.3</v>
      </c>
      <c r="C19" s="9">
        <v>243026.7</v>
      </c>
      <c r="D19" s="5">
        <f t="shared" si="1"/>
        <v>21.599999999976717</v>
      </c>
      <c r="E19" s="10">
        <f t="shared" si="0"/>
        <v>99.99111287756385</v>
      </c>
    </row>
    <row r="20" spans="1:5" s="7" customFormat="1" ht="15.75" x14ac:dyDescent="0.25">
      <c r="A20" s="12" t="s">
        <v>22</v>
      </c>
      <c r="B20" s="13">
        <f>SUM(B5:B19)</f>
        <v>1204095.8999999999</v>
      </c>
      <c r="C20" s="13">
        <f>SUM(C5:C19)</f>
        <v>1204070.5999999999</v>
      </c>
      <c r="D20" s="13">
        <f>B20-C20</f>
        <v>25.300000000046566</v>
      </c>
      <c r="E20" s="14">
        <f t="shared" si="0"/>
        <v>99.997898838456294</v>
      </c>
    </row>
  </sheetData>
  <mergeCells count="2">
    <mergeCell ref="A2:E2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2015-05-13T09:02:55Z</dcterms:modified>
</cp:coreProperties>
</file>