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8620" windowHeight="12420"/>
  </bookViews>
  <sheets>
    <sheet name="Бюджентые и денежные обязательс" sheetId="1" r:id="rId1"/>
  </sheets>
  <definedNames>
    <definedName name="_xlnm._FilterDatabase" localSheetId="0" hidden="1">'Бюджентые и денежные обязательс'!$A$4:$H$4</definedName>
  </definedName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5" i="1"/>
</calcChain>
</file>

<file path=xl/sharedStrings.xml><?xml version="1.0" encoding="utf-8"?>
<sst xmlns="http://schemas.openxmlformats.org/spreadsheetml/2006/main" count="41" uniqueCount="40">
  <si>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</si>
  <si>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</si>
  <si>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</si>
  <si>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</si>
  <si>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</si>
  <si>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</si>
  <si>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</si>
  <si>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</si>
  <si>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</si>
  <si>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</si>
  <si>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</si>
  <si>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</si>
  <si>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</si>
  <si>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</si>
  <si>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</si>
  <si>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</si>
  <si>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</si>
  <si>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</si>
  <si>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</si>
  <si>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</si>
  <si>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</si>
  <si>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</si>
  <si>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</si>
  <si>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</si>
  <si>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</si>
  <si>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</si>
  <si>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</si>
  <si>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</si>
  <si>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</si>
  <si>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</si>
  <si>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СОНО</t>
  </si>
  <si>
    <t>Организация</t>
  </si>
  <si>
    <t>Утверждено ЛБО</t>
  </si>
  <si>
    <t>Принято бюджетных обязательств. всего</t>
  </si>
  <si>
    <t>Принято денежных обязательств</t>
  </si>
  <si>
    <t>Исполнено денежных обязательств</t>
  </si>
  <si>
    <t>Не исполнено принятых бюджетных обязательств</t>
  </si>
  <si>
    <t>Не исполнено принятых денежных обязательств</t>
  </si>
  <si>
    <t>Полнота и своевременность принятия и исполнения бюджетных обязательств</t>
  </si>
  <si>
    <t xml:space="preserve">             Сведения о принятых бюджетных и денежных обязательствах                                                         за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</si>
</sst>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2" fillId="2" borderId="1" xfId="0" applyNumberFormat="1" applyFont="1" applyFill="1" applyBorder="1" applyAlignment="1">
      <alignment horizontal="center"/>
    </xf>
    <xf numFmtId="49" fontId="3" fillId="0" borderId="0" xfId="0" applyNumberFormat="1" applyFont="1"/>
    <xf numFmtId="43" fontId="0" fillId="0" borderId="1" xfId="1" applyFont="1" applyFill="1" applyBorder="1"/>
    <xf numFmtId="2" fontId="2" fillId="2" borderId="1" xfId="0" applyNumberFormat="1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wrapText="1"/>
    </xf>
    <xf numFmtId="43" fontId="0" fillId="0" borderId="1" xfId="1" applyFont="1" applyBorder="1"/>
    <xf numFmtId="43" fontId="4" fillId="0" borderId="0" xfId="1" applyFont="1" applyAlignment="1">
      <alignment horizontal="center" wrapText="1"/>
    </xf>
    <xf numFmtId="43" fontId="4" fillId="0" borderId="0" xfId="1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E8" sqref="E8"/>
    </sheetView>
  </sheetViews>
  <sheetFormatPr defaultRowHeight="15" x14ac:dyDescent="0.25"/>
  <cols>
    <col min="1" max="1" width="12.28515625" style="1" customWidth="1"/>
    <col min="2" max="2" width="37.5703125" style="1" customWidth="1"/>
    <col min="3" max="8" width="23.28515625" style="2" customWidth="1"/>
    <col min="9" max="9" width="18.7109375" customWidth="1"/>
  </cols>
  <sheetData>
    <row r="1" spans="1:9" ht="60" customHeight="1" x14ac:dyDescent="0.45">
      <c r="A1" s="5"/>
      <c r="B1" s="10" t="s">
        <v>39</v>
      </c>
      <c r="C1" s="10"/>
      <c r="D1" s="10"/>
      <c r="E1" s="10"/>
      <c r="F1" s="10"/>
      <c r="G1" s="10"/>
    </row>
    <row r="2" spans="1:9" ht="60" customHeight="1" x14ac:dyDescent="0.45">
      <c r="A2" s="5"/>
      <c r="B2" s="11"/>
      <c r="C2" s="10" t="s">
        <v>1</v>
      </c>
      <c r="D2" s="10"/>
      <c r="E2" s="10"/>
      <c r="F2" s="10"/>
      <c r="G2" s="11"/>
    </row>
    <row r="4" spans="1:9" ht="93.75" customHeight="1" x14ac:dyDescent="0.25">
      <c r="A4" s="4" t="s">
        <v>30</v>
      </c>
      <c r="B4" s="4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</row>
    <row r="5" spans="1:9" ht="34.5" customHeight="1" x14ac:dyDescent="0.25">
      <c r="A5" s="3" t="s">
        <v>0</v>
      </c>
      <c r="B5" s="8" t="s">
        <v>1</v>
      </c>
      <c r="C5" s="6">
        <v>251607422.34999999</v>
      </c>
      <c r="D5" s="6">
        <v>237965713.37</v>
      </c>
      <c r="E5" s="6">
        <v>179923803.15000001</v>
      </c>
      <c r="F5" s="6">
        <v>179410232.34</v>
      </c>
      <c r="G5" s="6">
        <v>58555481.030000001</v>
      </c>
      <c r="H5" s="6">
        <v>513570.81</v>
      </c>
      <c r="I5" s="9">
        <f>D5/C5*100</f>
        <v>94.578177045578727</v>
      </c>
    </row>
    <row r="6" spans="1:9" ht="34.5" customHeight="1" x14ac:dyDescent="0.25">
      <c r="A6" s="3" t="s">
        <v>2</v>
      </c>
      <c r="B6" s="8" t="s">
        <v>3</v>
      </c>
      <c r="C6" s="6">
        <v>50985628.68</v>
      </c>
      <c r="D6" s="6">
        <v>44646889.590000004</v>
      </c>
      <c r="E6" s="6">
        <v>37741377.18</v>
      </c>
      <c r="F6" s="6">
        <v>37675800</v>
      </c>
      <c r="G6" s="6">
        <v>6971089.5899999999</v>
      </c>
      <c r="H6" s="6">
        <v>65577.179999999993</v>
      </c>
      <c r="I6" s="9">
        <f t="shared" ref="I6:I19" si="0">D6/C6*100</f>
        <v>87.567596489230937</v>
      </c>
    </row>
    <row r="7" spans="1:9" ht="34.5" customHeight="1" x14ac:dyDescent="0.25">
      <c r="A7" s="3" t="s">
        <v>4</v>
      </c>
      <c r="B7" s="8" t="s">
        <v>5</v>
      </c>
      <c r="C7" s="6">
        <v>41362794</v>
      </c>
      <c r="D7" s="6">
        <v>37894028.539999999</v>
      </c>
      <c r="E7" s="6">
        <v>30934094.809999999</v>
      </c>
      <c r="F7" s="6">
        <v>30934094.809999999</v>
      </c>
      <c r="G7" s="6">
        <v>6959933.7300000004</v>
      </c>
      <c r="H7" s="6"/>
      <c r="I7" s="9">
        <f t="shared" si="0"/>
        <v>91.613802829663783</v>
      </c>
    </row>
    <row r="8" spans="1:9" ht="34.5" customHeight="1" x14ac:dyDescent="0.25">
      <c r="A8" s="3" t="s">
        <v>6</v>
      </c>
      <c r="B8" s="8" t="s">
        <v>7</v>
      </c>
      <c r="C8" s="6">
        <v>100720238</v>
      </c>
      <c r="D8" s="6">
        <v>92580857.629999995</v>
      </c>
      <c r="E8" s="6">
        <v>78158044.060000002</v>
      </c>
      <c r="F8" s="6">
        <v>78044600</v>
      </c>
      <c r="G8" s="6">
        <v>14536257.630000001</v>
      </c>
      <c r="H8" s="6">
        <v>113444.06</v>
      </c>
      <c r="I8" s="9">
        <f t="shared" si="0"/>
        <v>91.918823335187099</v>
      </c>
    </row>
    <row r="9" spans="1:9" ht="34.5" customHeight="1" x14ac:dyDescent="0.25">
      <c r="A9" s="3" t="s">
        <v>8</v>
      </c>
      <c r="B9" s="8" t="s">
        <v>9</v>
      </c>
      <c r="C9" s="6">
        <v>82003277</v>
      </c>
      <c r="D9" s="6">
        <v>74926500.709999993</v>
      </c>
      <c r="E9" s="6">
        <v>62207590.329999998</v>
      </c>
      <c r="F9" s="6">
        <v>62206390.329999998</v>
      </c>
      <c r="G9" s="6">
        <v>12720110.380000001</v>
      </c>
      <c r="H9" s="6">
        <v>1200</v>
      </c>
      <c r="I9" s="9">
        <f t="shared" si="0"/>
        <v>91.370129891272512</v>
      </c>
    </row>
    <row r="10" spans="1:9" ht="34.5" customHeight="1" x14ac:dyDescent="0.25">
      <c r="A10" s="3" t="s">
        <v>10</v>
      </c>
      <c r="B10" s="8" t="s">
        <v>11</v>
      </c>
      <c r="C10" s="6">
        <v>140869897.47</v>
      </c>
      <c r="D10" s="6">
        <v>128265508.29000001</v>
      </c>
      <c r="E10" s="6">
        <v>106985861.58</v>
      </c>
      <c r="F10" s="6">
        <v>106957637.87</v>
      </c>
      <c r="G10" s="6">
        <v>21307870.420000002</v>
      </c>
      <c r="H10" s="6">
        <v>28223.71</v>
      </c>
      <c r="I10" s="9">
        <f t="shared" si="0"/>
        <v>91.052460883146267</v>
      </c>
    </row>
    <row r="11" spans="1:9" ht="34.5" customHeight="1" x14ac:dyDescent="0.25">
      <c r="A11" s="3" t="s">
        <v>12</v>
      </c>
      <c r="B11" s="8" t="s">
        <v>13</v>
      </c>
      <c r="C11" s="6">
        <v>68034400.799999997</v>
      </c>
      <c r="D11" s="6">
        <v>62217383.840000004</v>
      </c>
      <c r="E11" s="6">
        <v>50518000</v>
      </c>
      <c r="F11" s="6">
        <v>50518000</v>
      </c>
      <c r="G11" s="6">
        <v>11699383.84</v>
      </c>
      <c r="H11" s="6"/>
      <c r="I11" s="9">
        <f t="shared" si="0"/>
        <v>91.449888745106733</v>
      </c>
    </row>
    <row r="12" spans="1:9" ht="34.5" customHeight="1" x14ac:dyDescent="0.25">
      <c r="A12" s="3" t="s">
        <v>14</v>
      </c>
      <c r="B12" s="8" t="s">
        <v>15</v>
      </c>
      <c r="C12" s="6">
        <v>62669116.5</v>
      </c>
      <c r="D12" s="6">
        <v>58826832.590000004</v>
      </c>
      <c r="E12" s="6">
        <v>47604700</v>
      </c>
      <c r="F12" s="6">
        <v>47604700</v>
      </c>
      <c r="G12" s="6">
        <v>11222132.59</v>
      </c>
      <c r="H12" s="6"/>
      <c r="I12" s="9">
        <f t="shared" si="0"/>
        <v>93.868935570521415</v>
      </c>
    </row>
    <row r="13" spans="1:9" ht="34.5" customHeight="1" x14ac:dyDescent="0.25">
      <c r="A13" s="3" t="s">
        <v>16</v>
      </c>
      <c r="B13" s="8" t="s">
        <v>17</v>
      </c>
      <c r="C13" s="6">
        <v>67919981.390000001</v>
      </c>
      <c r="D13" s="6">
        <v>62081688.579999998</v>
      </c>
      <c r="E13" s="6">
        <v>51258449.990000002</v>
      </c>
      <c r="F13" s="6">
        <v>50064200</v>
      </c>
      <c r="G13" s="6">
        <v>12017488.58</v>
      </c>
      <c r="H13" s="6">
        <v>1194249.99</v>
      </c>
      <c r="I13" s="9">
        <f t="shared" si="0"/>
        <v>91.40416017419642</v>
      </c>
    </row>
    <row r="14" spans="1:9" ht="34.5" customHeight="1" x14ac:dyDescent="0.25">
      <c r="A14" s="3" t="s">
        <v>18</v>
      </c>
      <c r="B14" s="8" t="s">
        <v>19</v>
      </c>
      <c r="C14" s="6">
        <v>62036065.100000001</v>
      </c>
      <c r="D14" s="6">
        <v>46097528.5</v>
      </c>
      <c r="E14" s="6">
        <v>45071400</v>
      </c>
      <c r="F14" s="6">
        <v>45071400</v>
      </c>
      <c r="G14" s="6">
        <v>1026128.5</v>
      </c>
      <c r="H14" s="6"/>
      <c r="I14" s="9">
        <f t="shared" si="0"/>
        <v>74.307628031681844</v>
      </c>
    </row>
    <row r="15" spans="1:9" ht="34.5" customHeight="1" x14ac:dyDescent="0.25">
      <c r="A15" s="3" t="s">
        <v>20</v>
      </c>
      <c r="B15" s="8" t="s">
        <v>21</v>
      </c>
      <c r="C15" s="6">
        <v>130024267.76000001</v>
      </c>
      <c r="D15" s="6">
        <v>120844177.78</v>
      </c>
      <c r="E15" s="6">
        <v>99346235</v>
      </c>
      <c r="F15" s="6">
        <v>99346235</v>
      </c>
      <c r="G15" s="6">
        <v>21497942.780000001</v>
      </c>
      <c r="H15" s="6"/>
      <c r="I15" s="9">
        <f t="shared" si="0"/>
        <v>92.939710303199178</v>
      </c>
    </row>
    <row r="16" spans="1:9" ht="34.5" customHeight="1" x14ac:dyDescent="0.25">
      <c r="A16" s="3" t="s">
        <v>22</v>
      </c>
      <c r="B16" s="8" t="s">
        <v>23</v>
      </c>
      <c r="C16" s="6">
        <v>84703519.950000003</v>
      </c>
      <c r="D16" s="6">
        <v>79308262.790000007</v>
      </c>
      <c r="E16" s="6">
        <v>63903700</v>
      </c>
      <c r="F16" s="6">
        <v>63833700</v>
      </c>
      <c r="G16" s="6">
        <v>15474562.789999999</v>
      </c>
      <c r="H16" s="6">
        <v>70000</v>
      </c>
      <c r="I16" s="9">
        <f t="shared" si="0"/>
        <v>93.630421541885411</v>
      </c>
    </row>
    <row r="17" spans="1:9" ht="34.5" customHeight="1" x14ac:dyDescent="0.25">
      <c r="A17" s="3" t="s">
        <v>24</v>
      </c>
      <c r="B17" s="8" t="s">
        <v>25</v>
      </c>
      <c r="C17" s="6">
        <v>101039774.12</v>
      </c>
      <c r="D17" s="6">
        <v>92693936.510000005</v>
      </c>
      <c r="E17" s="6">
        <v>74751876.849999994</v>
      </c>
      <c r="F17" s="6">
        <v>74674000</v>
      </c>
      <c r="G17" s="6">
        <v>18019936.510000002</v>
      </c>
      <c r="H17" s="6">
        <v>77876.850000000006</v>
      </c>
      <c r="I17" s="9">
        <f t="shared" si="0"/>
        <v>91.740047241111156</v>
      </c>
    </row>
    <row r="18" spans="1:9" ht="34.5" customHeight="1" x14ac:dyDescent="0.25">
      <c r="A18" s="3" t="s">
        <v>26</v>
      </c>
      <c r="B18" s="8" t="s">
        <v>27</v>
      </c>
      <c r="C18" s="6">
        <v>83054857.400000006</v>
      </c>
      <c r="D18" s="6">
        <v>74814630.069999993</v>
      </c>
      <c r="E18" s="6">
        <v>63554642.719999999</v>
      </c>
      <c r="F18" s="6">
        <v>63554642.719999999</v>
      </c>
      <c r="G18" s="6">
        <v>11259987.35</v>
      </c>
      <c r="H18" s="6"/>
      <c r="I18" s="9">
        <f t="shared" si="0"/>
        <v>90.07857265913502</v>
      </c>
    </row>
    <row r="19" spans="1:9" ht="34.5" customHeight="1" x14ac:dyDescent="0.25">
      <c r="A19" s="3" t="s">
        <v>28</v>
      </c>
      <c r="B19" s="8" t="s">
        <v>29</v>
      </c>
      <c r="C19" s="6">
        <v>35573791.32</v>
      </c>
      <c r="D19" s="6">
        <v>32755848.039999999</v>
      </c>
      <c r="E19" s="6">
        <v>25871999.800000001</v>
      </c>
      <c r="F19" s="6">
        <v>25798356.91</v>
      </c>
      <c r="G19" s="6">
        <v>6957491.1299999999</v>
      </c>
      <c r="H19" s="6">
        <v>73642.89</v>
      </c>
      <c r="I19" s="9">
        <f t="shared" si="0"/>
        <v>92.078597260968024</v>
      </c>
    </row>
  </sheetData>
  <autoFilter ref="A4:H4"/>
  <mergeCells count="2">
    <mergeCell ref="B1:G1"/>
    <mergeCell ref="C2:F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Бюджентые и денежные обязательс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2017-10-30T09:48:54Z</cp:lastPrinted>
  <dcterms:created xsi:type="dcterms:W3CDTF">2017-10-30T09:41:36Z</dcterms:created>
  <dcterms:modified xsi:type="dcterms:W3CDTF">2017-10-30T09:49:57Z</dcterms:modified>
</cp:coreProperties>
</file>