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11328" windowHeight="7524"/>
  </bookViews>
  <sheets>
    <sheet name="1" sheetId="1" r:id="rId1"/>
    <sheet name="2" sheetId="2" r:id="rId2"/>
    <sheet name="Лист3" sheetId="3" r:id="rId3"/>
  </sheets>
  <definedNames>
    <definedName name="_xlnm._FilterDatabase" localSheetId="0" hidden="1">'1'!$A$3:$E$3</definedName>
  </definedNames>
  <calcPr calcId="145621"/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4" i="2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4" i="1"/>
</calcChain>
</file>

<file path=xl/sharedStrings.xml><?xml version="1.0" encoding="utf-8"?>
<sst xmlns="http://schemas.openxmlformats.org/spreadsheetml/2006/main" count="78" uniqueCount="44">
  <si>
    <t>2600</t>
  </si>
  <si>
    <t>УФНС России по Ставропольскому краю</t>
  </si>
  <si>
    <t>2625</t>
  </si>
  <si>
    <t>ИФНС России по г. Георгиевску Ставропольского края</t>
  </si>
  <si>
    <t>2628</t>
  </si>
  <si>
    <t>ИФНС России по г. Кисловодску Ставропольского края</t>
  </si>
  <si>
    <t>2632</t>
  </si>
  <si>
    <t>ИФНС России по г. Пятигорску Ставропольского края</t>
  </si>
  <si>
    <t>2634</t>
  </si>
  <si>
    <t>ИФНС России по Ленинскому району г. Ставрополя</t>
  </si>
  <si>
    <t>2635</t>
  </si>
  <si>
    <t>Межрайонная ИФНС России № 12 по Ставропольскому краю</t>
  </si>
  <si>
    <t>2641</t>
  </si>
  <si>
    <t>Межрайонная ИФНС России №1 по Ставропольскому краю</t>
  </si>
  <si>
    <t>2643</t>
  </si>
  <si>
    <t>Межрайонная ИФНС России №3 по Ставропольскому краю</t>
  </si>
  <si>
    <t>2644</t>
  </si>
  <si>
    <t>Межрайонная ИФНС России №4 по Ставропольскому краю</t>
  </si>
  <si>
    <t>2645</t>
  </si>
  <si>
    <t>Межрайонная ИФНС России №5 по Ставропольскому краю</t>
  </si>
  <si>
    <t>2646</t>
  </si>
  <si>
    <t>Межрайонная ИФНС России №6 по Ставропольскому краю</t>
  </si>
  <si>
    <t>2648</t>
  </si>
  <si>
    <t>Межрайонная ИФНС России №8 по Ставропольскому краю</t>
  </si>
  <si>
    <t>2649</t>
  </si>
  <si>
    <t>Межрайонная ИФНС России №9 по Ставропольскому краю</t>
  </si>
  <si>
    <t>2650</t>
  </si>
  <si>
    <t>Межрайонная ИФНС России №10 по Ставропольскому краю</t>
  </si>
  <si>
    <t>2651</t>
  </si>
  <si>
    <t>Межрайонная ИФНС России № 11 по Ставропольскому краю</t>
  </si>
  <si>
    <t>Итого:</t>
  </si>
  <si>
    <t/>
  </si>
  <si>
    <t>СОНО</t>
  </si>
  <si>
    <t>Организация</t>
  </si>
  <si>
    <t>Лимиты бюджетных обязательств</t>
  </si>
  <si>
    <t>Исполнено итого</t>
  </si>
  <si>
    <t>Неисполненные назначения по лимитам бюджетных обязательств</t>
  </si>
  <si>
    <t>% ИСПОЛНЕНИЯ</t>
  </si>
  <si>
    <t>Сведения о кассовом исполнении средств федерального бюджета за 1 полугодие 2018 года</t>
  </si>
  <si>
    <t>Утверждено ЛБО</t>
  </si>
  <si>
    <t>Принято бюджетных обязательств. всего</t>
  </si>
  <si>
    <t>Не исполнено принятых бюджетных обязательств</t>
  </si>
  <si>
    <t>%</t>
  </si>
  <si>
    <t>Полнота, своевременность принятия исполнения бюджетных обязательств за 1 полугодие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</si>
</sst>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2" fillId="2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 wrapText="1"/>
    </xf>
    <xf numFmtId="0" fontId="0" fillId="3" borderId="1" xfId="0" applyFill="1" applyBorder="1"/>
    <xf numFmtId="43" fontId="0" fillId="0" borderId="1" xfId="1" applyFont="1" applyFill="1" applyBorder="1"/>
    <xf numFmtId="43" fontId="0" fillId="0" borderId="1" xfId="1" applyFont="1" applyBorder="1"/>
    <xf numFmtId="49" fontId="2" fillId="2" borderId="1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view="pageBreakPreview" zoomScale="60" zoomScaleNormal="100" workbookViewId="0">
      <selection activeCell="D44" sqref="D44"/>
    </sheetView>
  </sheetViews>
  <sheetFormatPr defaultRowHeight="14.4" x14ac:dyDescent="0.3"/>
  <cols>
    <col min="1" max="1" width="16.5546875" style="1" bestFit="1" customWidth="1"/>
    <col min="2" max="2" width="54.5546875" style="1" bestFit="1" customWidth="1"/>
    <col min="3" max="5" width="21.109375" style="2" customWidth="1"/>
    <col min="6" max="6" width="14.77734375" customWidth="1"/>
  </cols>
  <sheetData>
    <row r="1" spans="1:6" ht="15.6" x14ac:dyDescent="0.3">
      <c r="A1" s="11" t="s">
        <v>38</v>
      </c>
      <c r="B1" s="11"/>
      <c r="C1" s="11"/>
      <c r="D1" s="11"/>
      <c r="E1" s="11"/>
      <c r="F1" s="11"/>
    </row>
    <row r="3" spans="1:6" ht="61.2" customHeight="1" x14ac:dyDescent="0.3">
      <c r="A3" s="5" t="s">
        <v>32</v>
      </c>
      <c r="B3" s="5" t="s">
        <v>33</v>
      </c>
      <c r="C3" s="6" t="s">
        <v>34</v>
      </c>
      <c r="D3" s="6" t="s">
        <v>35</v>
      </c>
      <c r="E3" s="6" t="s">
        <v>36</v>
      </c>
      <c r="F3" s="7" t="s">
        <v>37</v>
      </c>
    </row>
    <row r="4" spans="1:6" x14ac:dyDescent="0.3">
      <c r="A4" s="3" t="s">
        <v>0</v>
      </c>
      <c r="B4" s="3" t="s">
        <v>1</v>
      </c>
      <c r="C4" s="8">
        <v>219643266.38</v>
      </c>
      <c r="D4" s="8">
        <v>110803704.63</v>
      </c>
      <c r="E4" s="8">
        <v>108839561.75</v>
      </c>
      <c r="F4" s="9">
        <f>D4/C4*100</f>
        <v>50.447121123349589</v>
      </c>
    </row>
    <row r="5" spans="1:6" x14ac:dyDescent="0.3">
      <c r="A5" s="3" t="s">
        <v>2</v>
      </c>
      <c r="B5" s="3" t="s">
        <v>3</v>
      </c>
      <c r="C5" s="8">
        <v>46013144</v>
      </c>
      <c r="D5" s="8">
        <v>21969400</v>
      </c>
      <c r="E5" s="8">
        <v>24043744</v>
      </c>
      <c r="F5" s="9">
        <f t="shared" ref="F5:F19" si="0">D5/C5*100</f>
        <v>47.745922339060336</v>
      </c>
    </row>
    <row r="6" spans="1:6" x14ac:dyDescent="0.3">
      <c r="A6" s="3" t="s">
        <v>4</v>
      </c>
      <c r="B6" s="3" t="s">
        <v>5</v>
      </c>
      <c r="C6" s="8">
        <v>38628488</v>
      </c>
      <c r="D6" s="8">
        <v>22492710.280000001</v>
      </c>
      <c r="E6" s="8">
        <v>16135777.720000001</v>
      </c>
      <c r="F6" s="9">
        <f t="shared" si="0"/>
        <v>58.228295862887514</v>
      </c>
    </row>
    <row r="7" spans="1:6" x14ac:dyDescent="0.3">
      <c r="A7" s="3" t="s">
        <v>6</v>
      </c>
      <c r="B7" s="3" t="s">
        <v>7</v>
      </c>
      <c r="C7" s="8">
        <v>86026888</v>
      </c>
      <c r="D7" s="8">
        <v>47314900</v>
      </c>
      <c r="E7" s="8">
        <v>38711988</v>
      </c>
      <c r="F7" s="9">
        <f t="shared" si="0"/>
        <v>55.000129726882598</v>
      </c>
    </row>
    <row r="8" spans="1:6" x14ac:dyDescent="0.3">
      <c r="A8" s="3" t="s">
        <v>8</v>
      </c>
      <c r="B8" s="3" t="s">
        <v>9</v>
      </c>
      <c r="C8" s="8">
        <v>78086588</v>
      </c>
      <c r="D8" s="8">
        <v>45411689.280000001</v>
      </c>
      <c r="E8" s="8">
        <v>32674898.719999999</v>
      </c>
      <c r="F8" s="9">
        <f t="shared" si="0"/>
        <v>58.155555829894887</v>
      </c>
    </row>
    <row r="9" spans="1:6" x14ac:dyDescent="0.3">
      <c r="A9" s="3" t="s">
        <v>10</v>
      </c>
      <c r="B9" s="3" t="s">
        <v>11</v>
      </c>
      <c r="C9" s="8">
        <v>138336432</v>
      </c>
      <c r="D9" s="8">
        <v>62778093.469999999</v>
      </c>
      <c r="E9" s="8">
        <v>75558338.530000001</v>
      </c>
      <c r="F9" s="9">
        <f t="shared" si="0"/>
        <v>45.380737787136219</v>
      </c>
    </row>
    <row r="10" spans="1:6" x14ac:dyDescent="0.3">
      <c r="A10" s="3" t="s">
        <v>12</v>
      </c>
      <c r="B10" s="3" t="s">
        <v>13</v>
      </c>
      <c r="C10" s="8">
        <v>65401988</v>
      </c>
      <c r="D10" s="8">
        <v>32015200</v>
      </c>
      <c r="E10" s="8">
        <v>33386788</v>
      </c>
      <c r="F10" s="9">
        <f t="shared" si="0"/>
        <v>48.951417195452834</v>
      </c>
    </row>
    <row r="11" spans="1:6" x14ac:dyDescent="0.3">
      <c r="A11" s="3" t="s">
        <v>14</v>
      </c>
      <c r="B11" s="3" t="s">
        <v>15</v>
      </c>
      <c r="C11" s="8">
        <v>57310544</v>
      </c>
      <c r="D11" s="8">
        <v>28780000</v>
      </c>
      <c r="E11" s="8">
        <v>28530544</v>
      </c>
      <c r="F11" s="9">
        <f t="shared" si="0"/>
        <v>50.217635344728187</v>
      </c>
    </row>
    <row r="12" spans="1:6" x14ac:dyDescent="0.3">
      <c r="A12" s="3" t="s">
        <v>16</v>
      </c>
      <c r="B12" s="3" t="s">
        <v>17</v>
      </c>
      <c r="C12" s="8">
        <v>63168044</v>
      </c>
      <c r="D12" s="8">
        <v>32121240</v>
      </c>
      <c r="E12" s="8">
        <v>31046804</v>
      </c>
      <c r="F12" s="9">
        <f t="shared" si="0"/>
        <v>50.850458500820451</v>
      </c>
    </row>
    <row r="13" spans="1:6" x14ac:dyDescent="0.3">
      <c r="A13" s="3" t="s">
        <v>18</v>
      </c>
      <c r="B13" s="3" t="s">
        <v>19</v>
      </c>
      <c r="C13" s="8">
        <v>55290788</v>
      </c>
      <c r="D13" s="8">
        <v>27860600</v>
      </c>
      <c r="E13" s="8">
        <v>27430188</v>
      </c>
      <c r="F13" s="9">
        <f t="shared" si="0"/>
        <v>50.389225778442515</v>
      </c>
    </row>
    <row r="14" spans="1:6" x14ac:dyDescent="0.3">
      <c r="A14" s="3" t="s">
        <v>20</v>
      </c>
      <c r="B14" s="3" t="s">
        <v>21</v>
      </c>
      <c r="C14" s="8">
        <v>108761879.79000001</v>
      </c>
      <c r="D14" s="8">
        <v>55665900</v>
      </c>
      <c r="E14" s="8">
        <v>53095979.789999999</v>
      </c>
      <c r="F14" s="9">
        <f t="shared" si="0"/>
        <v>51.181443450114159</v>
      </c>
    </row>
    <row r="15" spans="1:6" x14ac:dyDescent="0.3">
      <c r="A15" s="3" t="s">
        <v>22</v>
      </c>
      <c r="B15" s="3" t="s">
        <v>23</v>
      </c>
      <c r="C15" s="8">
        <v>78583844</v>
      </c>
      <c r="D15" s="8">
        <v>43634400</v>
      </c>
      <c r="E15" s="8">
        <v>34949444</v>
      </c>
      <c r="F15" s="9">
        <f t="shared" si="0"/>
        <v>55.525917006554174</v>
      </c>
    </row>
    <row r="16" spans="1:6" x14ac:dyDescent="0.3">
      <c r="A16" s="3" t="s">
        <v>24</v>
      </c>
      <c r="B16" s="3" t="s">
        <v>25</v>
      </c>
      <c r="C16" s="8">
        <v>88843488</v>
      </c>
      <c r="D16" s="8">
        <v>43372921.729999997</v>
      </c>
      <c r="E16" s="8">
        <v>45470566.270000003</v>
      </c>
      <c r="F16" s="9">
        <f t="shared" si="0"/>
        <v>48.819471979758376</v>
      </c>
    </row>
    <row r="17" spans="1:6" x14ac:dyDescent="0.3">
      <c r="A17" s="3" t="s">
        <v>26</v>
      </c>
      <c r="B17" s="3" t="s">
        <v>27</v>
      </c>
      <c r="C17" s="8">
        <v>71174188</v>
      </c>
      <c r="D17" s="8">
        <v>35171000</v>
      </c>
      <c r="E17" s="8">
        <v>36003188</v>
      </c>
      <c r="F17" s="9">
        <f t="shared" si="0"/>
        <v>49.415386375746216</v>
      </c>
    </row>
    <row r="18" spans="1:6" x14ac:dyDescent="0.3">
      <c r="A18" s="3" t="s">
        <v>28</v>
      </c>
      <c r="B18" s="3" t="s">
        <v>29</v>
      </c>
      <c r="C18" s="8">
        <v>31747200</v>
      </c>
      <c r="D18" s="8">
        <v>16759100</v>
      </c>
      <c r="E18" s="8">
        <v>14988100</v>
      </c>
      <c r="F18" s="9">
        <f t="shared" si="0"/>
        <v>52.789222356617273</v>
      </c>
    </row>
    <row r="19" spans="1:6" x14ac:dyDescent="0.3">
      <c r="A19" s="3" t="s">
        <v>30</v>
      </c>
      <c r="B19" s="3" t="s">
        <v>31</v>
      </c>
      <c r="C19" s="8">
        <v>1227016770.1700001</v>
      </c>
      <c r="D19" s="8">
        <v>626150859.38999999</v>
      </c>
      <c r="E19" s="8">
        <v>600865910.77999997</v>
      </c>
      <c r="F19" s="9">
        <f t="shared" si="0"/>
        <v>51.03034242174607</v>
      </c>
    </row>
  </sheetData>
  <autoFilter ref="A3:E3"/>
  <mergeCells count="1">
    <mergeCell ref="A1:F1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zoomScale="60" zoomScaleNormal="100" workbookViewId="0">
      <selection activeCell="L20" sqref="L20"/>
    </sheetView>
  </sheetViews>
  <sheetFormatPr defaultRowHeight="14.4" x14ac:dyDescent="0.3"/>
  <cols>
    <col min="1" max="1" width="16.5546875" style="1" bestFit="1" customWidth="1"/>
    <col min="2" max="2" width="54.5546875" style="1" bestFit="1" customWidth="1"/>
    <col min="3" max="3" width="18.77734375" style="2" customWidth="1"/>
    <col min="4" max="4" width="19.88671875" style="2" customWidth="1"/>
    <col min="5" max="6" width="17.33203125" style="2" customWidth="1"/>
  </cols>
  <sheetData>
    <row r="1" spans="1:6" ht="41.4" customHeight="1" x14ac:dyDescent="0.3">
      <c r="A1" s="12" t="s">
        <v>43</v>
      </c>
      <c r="B1" s="12"/>
      <c r="C1" s="12"/>
      <c r="D1" s="12"/>
      <c r="E1" s="12"/>
      <c r="F1" s="12"/>
    </row>
    <row r="3" spans="1:6" ht="57.6" x14ac:dyDescent="0.3">
      <c r="A3" s="10" t="s">
        <v>32</v>
      </c>
      <c r="B3" s="10" t="s">
        <v>33</v>
      </c>
      <c r="C3" s="4" t="s">
        <v>39</v>
      </c>
      <c r="D3" s="4" t="s">
        <v>40</v>
      </c>
      <c r="E3" s="4" t="s">
        <v>41</v>
      </c>
      <c r="F3" s="4" t="s">
        <v>42</v>
      </c>
    </row>
    <row r="4" spans="1:6" x14ac:dyDescent="0.3">
      <c r="A4" s="3" t="s">
        <v>0</v>
      </c>
      <c r="B4" s="3" t="s">
        <v>1</v>
      </c>
      <c r="C4" s="8">
        <v>219643266.38</v>
      </c>
      <c r="D4" s="8">
        <v>193573374.38999999</v>
      </c>
      <c r="E4" s="8">
        <v>82769669.760000005</v>
      </c>
      <c r="F4" s="13">
        <f>D4/C4*100</f>
        <v>88.130802997212271</v>
      </c>
    </row>
    <row r="5" spans="1:6" x14ac:dyDescent="0.3">
      <c r="A5" s="3" t="s">
        <v>2</v>
      </c>
      <c r="B5" s="3" t="s">
        <v>3</v>
      </c>
      <c r="C5" s="8">
        <v>46013144</v>
      </c>
      <c r="D5" s="8">
        <v>38680267.630000003</v>
      </c>
      <c r="E5" s="8">
        <v>16710867.630000001</v>
      </c>
      <c r="F5" s="13">
        <f t="shared" ref="F5:F19" si="0">D5/C5*100</f>
        <v>84.063518089526767</v>
      </c>
    </row>
    <row r="6" spans="1:6" x14ac:dyDescent="0.3">
      <c r="A6" s="3" t="s">
        <v>4</v>
      </c>
      <c r="B6" s="3" t="s">
        <v>5</v>
      </c>
      <c r="C6" s="8">
        <v>38628488</v>
      </c>
      <c r="D6" s="8">
        <v>33882091.619999997</v>
      </c>
      <c r="E6" s="8">
        <v>11389381.34</v>
      </c>
      <c r="F6" s="13">
        <f t="shared" si="0"/>
        <v>87.712704727143347</v>
      </c>
    </row>
    <row r="7" spans="1:6" x14ac:dyDescent="0.3">
      <c r="A7" s="3" t="s">
        <v>6</v>
      </c>
      <c r="B7" s="3" t="s">
        <v>7</v>
      </c>
      <c r="C7" s="8">
        <v>86026888</v>
      </c>
      <c r="D7" s="8">
        <v>75793701.390000001</v>
      </c>
      <c r="E7" s="8">
        <v>28478801.390000001</v>
      </c>
      <c r="F7" s="13">
        <f t="shared" si="0"/>
        <v>88.10466489267867</v>
      </c>
    </row>
    <row r="8" spans="1:6" x14ac:dyDescent="0.3">
      <c r="A8" s="3" t="s">
        <v>8</v>
      </c>
      <c r="B8" s="3" t="s">
        <v>9</v>
      </c>
      <c r="C8" s="8">
        <v>78086588</v>
      </c>
      <c r="D8" s="8">
        <v>71795352.230000004</v>
      </c>
      <c r="E8" s="8">
        <v>26383662.949999999</v>
      </c>
      <c r="F8" s="13">
        <f t="shared" si="0"/>
        <v>91.94325692652879</v>
      </c>
    </row>
    <row r="9" spans="1:6" x14ac:dyDescent="0.3">
      <c r="A9" s="3" t="s">
        <v>10</v>
      </c>
      <c r="B9" s="3" t="s">
        <v>11</v>
      </c>
      <c r="C9" s="8">
        <v>138336432</v>
      </c>
      <c r="D9" s="8">
        <v>105153762.63</v>
      </c>
      <c r="E9" s="8">
        <v>42375669.159999996</v>
      </c>
      <c r="F9" s="13">
        <f t="shared" si="0"/>
        <v>76.013065473598445</v>
      </c>
    </row>
    <row r="10" spans="1:6" x14ac:dyDescent="0.3">
      <c r="A10" s="3" t="s">
        <v>12</v>
      </c>
      <c r="B10" s="3" t="s">
        <v>13</v>
      </c>
      <c r="C10" s="8">
        <v>65401988</v>
      </c>
      <c r="D10" s="8">
        <v>54898476.979999997</v>
      </c>
      <c r="E10" s="8">
        <v>22883276.98</v>
      </c>
      <c r="F10" s="13">
        <f t="shared" si="0"/>
        <v>83.940073778797057</v>
      </c>
    </row>
    <row r="11" spans="1:6" x14ac:dyDescent="0.3">
      <c r="A11" s="3" t="s">
        <v>14</v>
      </c>
      <c r="B11" s="3" t="s">
        <v>15</v>
      </c>
      <c r="C11" s="8">
        <v>57310544</v>
      </c>
      <c r="D11" s="8">
        <v>48819695.350000001</v>
      </c>
      <c r="E11" s="8">
        <v>20039695.350000001</v>
      </c>
      <c r="F11" s="13">
        <f t="shared" si="0"/>
        <v>85.184491269180768</v>
      </c>
    </row>
    <row r="12" spans="1:6" x14ac:dyDescent="0.3">
      <c r="A12" s="3" t="s">
        <v>16</v>
      </c>
      <c r="B12" s="3" t="s">
        <v>17</v>
      </c>
      <c r="C12" s="8">
        <v>63168044</v>
      </c>
      <c r="D12" s="8">
        <v>54678423.539999999</v>
      </c>
      <c r="E12" s="8">
        <v>22557183.539999999</v>
      </c>
      <c r="F12" s="13">
        <f t="shared" si="0"/>
        <v>86.56026065964619</v>
      </c>
    </row>
    <row r="13" spans="1:6" x14ac:dyDescent="0.3">
      <c r="A13" s="3" t="s">
        <v>18</v>
      </c>
      <c r="B13" s="3" t="s">
        <v>19</v>
      </c>
      <c r="C13" s="8">
        <v>55290788</v>
      </c>
      <c r="D13" s="8">
        <v>46929808.770000003</v>
      </c>
      <c r="E13" s="8">
        <v>19069208.77</v>
      </c>
      <c r="F13" s="13">
        <f t="shared" si="0"/>
        <v>84.878169524369966</v>
      </c>
    </row>
    <row r="14" spans="1:6" x14ac:dyDescent="0.3">
      <c r="A14" s="3" t="s">
        <v>20</v>
      </c>
      <c r="B14" s="3" t="s">
        <v>21</v>
      </c>
      <c r="C14" s="8">
        <v>108761879.79000001</v>
      </c>
      <c r="D14" s="8">
        <v>92745141.680000007</v>
      </c>
      <c r="E14" s="8">
        <v>37079241.68</v>
      </c>
      <c r="F14" s="13">
        <f t="shared" si="0"/>
        <v>85.273573663009969</v>
      </c>
    </row>
    <row r="15" spans="1:6" x14ac:dyDescent="0.3">
      <c r="A15" s="3" t="s">
        <v>22</v>
      </c>
      <c r="B15" s="3" t="s">
        <v>23</v>
      </c>
      <c r="C15" s="8">
        <v>78583844</v>
      </c>
      <c r="D15" s="8">
        <v>69550807.519999996</v>
      </c>
      <c r="E15" s="8">
        <v>25916407.52</v>
      </c>
      <c r="F15" s="13">
        <f t="shared" si="0"/>
        <v>88.505224458095995</v>
      </c>
    </row>
    <row r="16" spans="1:6" x14ac:dyDescent="0.3">
      <c r="A16" s="3" t="s">
        <v>24</v>
      </c>
      <c r="B16" s="3" t="s">
        <v>25</v>
      </c>
      <c r="C16" s="8">
        <v>88843488</v>
      </c>
      <c r="D16" s="8">
        <v>76337027.340000004</v>
      </c>
      <c r="E16" s="8">
        <v>32964105.609999999</v>
      </c>
      <c r="F16" s="13">
        <f t="shared" si="0"/>
        <v>85.92304181033505</v>
      </c>
    </row>
    <row r="17" spans="1:6" x14ac:dyDescent="0.3">
      <c r="A17" s="3" t="s">
        <v>26</v>
      </c>
      <c r="B17" s="3" t="s">
        <v>27</v>
      </c>
      <c r="C17" s="8">
        <v>71174188</v>
      </c>
      <c r="D17" s="8">
        <v>60515269.25</v>
      </c>
      <c r="E17" s="8">
        <v>25344269.25</v>
      </c>
      <c r="F17" s="13">
        <f t="shared" si="0"/>
        <v>85.024179341533198</v>
      </c>
    </row>
    <row r="18" spans="1:6" x14ac:dyDescent="0.3">
      <c r="A18" s="3" t="s">
        <v>28</v>
      </c>
      <c r="B18" s="3" t="s">
        <v>29</v>
      </c>
      <c r="C18" s="8">
        <v>31747200</v>
      </c>
      <c r="D18" s="8">
        <v>26844385.280000001</v>
      </c>
      <c r="E18" s="8">
        <v>10085285.279999999</v>
      </c>
      <c r="F18" s="13">
        <f t="shared" si="0"/>
        <v>84.556701945368417</v>
      </c>
    </row>
    <row r="19" spans="1:6" x14ac:dyDescent="0.3">
      <c r="A19" s="3" t="s">
        <v>30</v>
      </c>
      <c r="B19" s="3" t="s">
        <v>31</v>
      </c>
      <c r="C19" s="8">
        <v>1227016770.1700001</v>
      </c>
      <c r="D19" s="8">
        <v>1050197585.6</v>
      </c>
      <c r="E19" s="8">
        <v>424046726.20999998</v>
      </c>
      <c r="F19" s="13">
        <f t="shared" si="0"/>
        <v>85.589505468168767</v>
      </c>
    </row>
    <row r="20" spans="1:6" x14ac:dyDescent="0.3">
      <c r="F20" s="14"/>
    </row>
  </sheetData>
  <mergeCells count="1">
    <mergeCell ref="A1:F1"/>
  </mergeCell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2018-08-15T08:38:04Z</cp:lastPrinted>
  <dcterms:created xsi:type="dcterms:W3CDTF">2018-08-15T08:24:28Z</dcterms:created>
  <dcterms:modified xsi:type="dcterms:W3CDTF">2018-08-15T08:45:12Z</dcterms:modified>
</cp:coreProperties>
</file>