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84" windowWidth="22848" windowHeight="11220"/>
  </bookViews>
  <sheets>
    <sheet name="Анализ (1)" sheetId="1" r:id="rId1"/>
    <sheet name="Лист2" sheetId="2" r:id="rId2"/>
    <sheet name="Лист3" sheetId="3" r:id="rId3"/>
  </sheets>
  <definedNames>
    <definedName name="_xlnm._FilterDatabase" localSheetId="0" hidden="1">'Анализ (1)'!$A$3:$E$3</definedName>
  </definedNames>
  <calcPr calcId="14562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4" i="1"/>
</calcChain>
</file>

<file path=xl/sharedStrings.xml><?xml version="1.0" encoding="utf-8"?>
<sst xmlns="http://schemas.openxmlformats.org/spreadsheetml/2006/main" count="39" uniqueCount="39">
  <si>
    <t>2600</t>
  </si>
  <si>
    <t>УФНС России по Ставропольскому краю</t>
  </si>
  <si>
    <t>2625</t>
  </si>
  <si>
    <t>ИФНС России по г. Георгиевску Ставропольского края</t>
  </si>
  <si>
    <t>2628</t>
  </si>
  <si>
    <t>ИФНС России по г. Кисловодску Ставропольского края</t>
  </si>
  <si>
    <t>2632</t>
  </si>
  <si>
    <t>ИФНС России по г. Пятигорску Ставропольского края</t>
  </si>
  <si>
    <t>2634</t>
  </si>
  <si>
    <t>ИФНС России по Ленинскому району г. Ставрополя</t>
  </si>
  <si>
    <t>2635</t>
  </si>
  <si>
    <t>Межрайонная ИФНС России № 12 по Ставропольскому краю</t>
  </si>
  <si>
    <t>2641</t>
  </si>
  <si>
    <t>Межрайонная ИФНС России №1 по Ставропольскому краю</t>
  </si>
  <si>
    <t>2643</t>
  </si>
  <si>
    <t>Межрайонная ИФНС России №3 по Ставропольскому краю</t>
  </si>
  <si>
    <t>2644</t>
  </si>
  <si>
    <t>Межрайонная ИФНС России №4 по Ставропольскому краю</t>
  </si>
  <si>
    <t>2645</t>
  </si>
  <si>
    <t>Межрайонная ИФНС России №5 по Ставропольскому краю</t>
  </si>
  <si>
    <t>2646</t>
  </si>
  <si>
    <t>Межрайонная ИФНС России №6 по Ставропольскому краю</t>
  </si>
  <si>
    <t>2648</t>
  </si>
  <si>
    <t>Межрайонная ИФНС России №8 по Ставропольскому краю</t>
  </si>
  <si>
    <t>2649</t>
  </si>
  <si>
    <t>Межрайонная ИФНС России №9 по Ставропольскому краю</t>
  </si>
  <si>
    <t>2650</t>
  </si>
  <si>
    <t>Межрайонная ИФНС России №10 по Ставропольскому краю</t>
  </si>
  <si>
    <t>2651</t>
  </si>
  <si>
    <t>Межрайонная ИФНС России № 11 по Ставропольскому краю</t>
  </si>
  <si>
    <t>Итого:</t>
  </si>
  <si>
    <t/>
  </si>
  <si>
    <t>СОНО</t>
  </si>
  <si>
    <t>Организация</t>
  </si>
  <si>
    <t>Лимиты бюджетных обязательств</t>
  </si>
  <si>
    <t>Исполнено итого</t>
  </si>
  <si>
    <t>Неисполненные назначения по лимитам бюджетных обязательств</t>
  </si>
  <si>
    <t>Исполнение, %</t>
  </si>
  <si>
    <t xml:space="preserve">Кассовеое исполнение средств федерального бюджета за 9 месяцев 2018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</si>
</sst>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2" fillId="2" borderId="1" xfId="0" applyNumberFormat="1" applyFont="1" applyFill="1" applyBorder="1" applyAlignment="1">
      <alignment horizontal="center"/>
    </xf>
    <xf numFmtId="49" fontId="3" fillId="0" borderId="0" xfId="0" applyNumberFormat="1" applyFont="1"/>
    <xf numFmtId="2" fontId="2" fillId="2" borderId="1" xfId="0" applyNumberFormat="1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43" fontId="0" fillId="0" borderId="1" xfId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view="pageBreakPreview" zoomScale="60" zoomScaleNormal="100" workbookViewId="0">
      <selection activeCell="I37" sqref="I36:I37"/>
    </sheetView>
  </sheetViews>
  <sheetFormatPr defaultRowHeight="14.4" x14ac:dyDescent="0.3"/>
  <cols>
    <col min="1" max="1" width="16.5546875" style="1" bestFit="1" customWidth="1"/>
    <col min="2" max="2" width="54.5546875" style="1" bestFit="1" customWidth="1"/>
    <col min="3" max="5" width="23" style="2" customWidth="1"/>
    <col min="6" max="6" width="18" customWidth="1"/>
  </cols>
  <sheetData>
    <row r="1" spans="1:6" ht="15.6" x14ac:dyDescent="0.3">
      <c r="A1" s="5"/>
      <c r="B1" s="1" t="s">
        <v>38</v>
      </c>
    </row>
    <row r="3" spans="1:6" ht="69.599999999999994" customHeight="1" x14ac:dyDescent="0.3">
      <c r="A3" s="4" t="s">
        <v>32</v>
      </c>
      <c r="B3" s="4" t="s">
        <v>33</v>
      </c>
      <c r="C3" s="6" t="s">
        <v>34</v>
      </c>
      <c r="D3" s="6" t="s">
        <v>35</v>
      </c>
      <c r="E3" s="6" t="s">
        <v>36</v>
      </c>
      <c r="F3" s="6" t="s">
        <v>37</v>
      </c>
    </row>
    <row r="4" spans="1:6" x14ac:dyDescent="0.3">
      <c r="A4" s="3" t="s">
        <v>0</v>
      </c>
      <c r="B4" s="3" t="s">
        <v>1</v>
      </c>
      <c r="C4" s="8">
        <v>268645686.38</v>
      </c>
      <c r="D4" s="8">
        <v>193226831.55000001</v>
      </c>
      <c r="E4" s="8">
        <v>75418854.829999998</v>
      </c>
      <c r="F4" s="7">
        <f>D4/C4*100</f>
        <v>71.926273655732615</v>
      </c>
    </row>
    <row r="5" spans="1:6" x14ac:dyDescent="0.3">
      <c r="A5" s="3" t="s">
        <v>2</v>
      </c>
      <c r="B5" s="3" t="s">
        <v>3</v>
      </c>
      <c r="C5" s="8">
        <v>52680744</v>
      </c>
      <c r="D5" s="8">
        <v>37019801.969999999</v>
      </c>
      <c r="E5" s="8">
        <v>15660942.029999999</v>
      </c>
      <c r="F5" s="7">
        <f t="shared" ref="F5:F19" si="0">D5/C5*100</f>
        <v>70.271980156544487</v>
      </c>
    </row>
    <row r="6" spans="1:6" x14ac:dyDescent="0.3">
      <c r="A6" s="3" t="s">
        <v>4</v>
      </c>
      <c r="B6" s="3" t="s">
        <v>5</v>
      </c>
      <c r="C6" s="8">
        <v>44616288</v>
      </c>
      <c r="D6" s="8">
        <v>35200971.219999999</v>
      </c>
      <c r="E6" s="8">
        <v>9415316.7799999993</v>
      </c>
      <c r="F6" s="7">
        <f t="shared" si="0"/>
        <v>78.897131065677172</v>
      </c>
    </row>
    <row r="7" spans="1:6" x14ac:dyDescent="0.3">
      <c r="A7" s="3" t="s">
        <v>6</v>
      </c>
      <c r="B7" s="3" t="s">
        <v>7</v>
      </c>
      <c r="C7" s="8">
        <v>95653488</v>
      </c>
      <c r="D7" s="8">
        <v>72039879.359999999</v>
      </c>
      <c r="E7" s="8">
        <v>23613608.640000001</v>
      </c>
      <c r="F7" s="7">
        <f t="shared" si="0"/>
        <v>75.313384661937263</v>
      </c>
    </row>
    <row r="8" spans="1:6" x14ac:dyDescent="0.3">
      <c r="A8" s="3" t="s">
        <v>8</v>
      </c>
      <c r="B8" s="3" t="s">
        <v>9</v>
      </c>
      <c r="C8" s="8">
        <v>93185188</v>
      </c>
      <c r="D8" s="8">
        <v>72056668.340000004</v>
      </c>
      <c r="E8" s="8">
        <v>21128519.66</v>
      </c>
      <c r="F8" s="7">
        <f t="shared" si="0"/>
        <v>77.326311065659922</v>
      </c>
    </row>
    <row r="9" spans="1:6" x14ac:dyDescent="0.3">
      <c r="A9" s="3" t="s">
        <v>10</v>
      </c>
      <c r="B9" s="3" t="s">
        <v>11</v>
      </c>
      <c r="C9" s="8">
        <v>161325732</v>
      </c>
      <c r="D9" s="8">
        <v>116629037.01000001</v>
      </c>
      <c r="E9" s="8">
        <v>44696694.990000002</v>
      </c>
      <c r="F9" s="7">
        <f t="shared" si="0"/>
        <v>72.294131608217356</v>
      </c>
    </row>
    <row r="10" spans="1:6" x14ac:dyDescent="0.3">
      <c r="A10" s="3" t="s">
        <v>12</v>
      </c>
      <c r="B10" s="3" t="s">
        <v>13</v>
      </c>
      <c r="C10" s="8">
        <v>79394888</v>
      </c>
      <c r="D10" s="8">
        <v>60286540.630000003</v>
      </c>
      <c r="E10" s="8">
        <v>19108347.370000001</v>
      </c>
      <c r="F10" s="7">
        <f t="shared" si="0"/>
        <v>75.932521789060274</v>
      </c>
    </row>
    <row r="11" spans="1:6" x14ac:dyDescent="0.3">
      <c r="A11" s="3" t="s">
        <v>14</v>
      </c>
      <c r="B11" s="3" t="s">
        <v>15</v>
      </c>
      <c r="C11" s="8">
        <v>66427244</v>
      </c>
      <c r="D11" s="8">
        <v>53651595.590000004</v>
      </c>
      <c r="E11" s="8">
        <v>12775648.41</v>
      </c>
      <c r="F11" s="7">
        <f t="shared" si="0"/>
        <v>80.767456783243944</v>
      </c>
    </row>
    <row r="12" spans="1:6" x14ac:dyDescent="0.3">
      <c r="A12" s="3" t="s">
        <v>16</v>
      </c>
      <c r="B12" s="3" t="s">
        <v>17</v>
      </c>
      <c r="C12" s="8">
        <v>75189044</v>
      </c>
      <c r="D12" s="8">
        <v>55627108.579999998</v>
      </c>
      <c r="E12" s="8">
        <v>19561935.420000002</v>
      </c>
      <c r="F12" s="7">
        <f t="shared" si="0"/>
        <v>73.982997549483414</v>
      </c>
    </row>
    <row r="13" spans="1:6" x14ac:dyDescent="0.3">
      <c r="A13" s="3" t="s">
        <v>18</v>
      </c>
      <c r="B13" s="3" t="s">
        <v>19</v>
      </c>
      <c r="C13" s="8">
        <v>64956088</v>
      </c>
      <c r="D13" s="8">
        <v>49136827.039999999</v>
      </c>
      <c r="E13" s="8">
        <v>15819260.960000001</v>
      </c>
      <c r="F13" s="7">
        <f t="shared" si="0"/>
        <v>75.646222783613453</v>
      </c>
    </row>
    <row r="14" spans="1:6" x14ac:dyDescent="0.3">
      <c r="A14" s="3" t="s">
        <v>20</v>
      </c>
      <c r="B14" s="3" t="s">
        <v>21</v>
      </c>
      <c r="C14" s="8">
        <v>124222479.79000001</v>
      </c>
      <c r="D14" s="8">
        <v>92347893.859999999</v>
      </c>
      <c r="E14" s="8">
        <v>31874585.93</v>
      </c>
      <c r="F14" s="7">
        <f t="shared" si="0"/>
        <v>74.340726425776978</v>
      </c>
    </row>
    <row r="15" spans="1:6" x14ac:dyDescent="0.3">
      <c r="A15" s="3" t="s">
        <v>22</v>
      </c>
      <c r="B15" s="3" t="s">
        <v>23</v>
      </c>
      <c r="C15" s="8">
        <v>93434144</v>
      </c>
      <c r="D15" s="8">
        <v>75385939.950000003</v>
      </c>
      <c r="E15" s="8">
        <v>18048204.050000001</v>
      </c>
      <c r="F15" s="7">
        <f t="shared" si="0"/>
        <v>80.683502542710727</v>
      </c>
    </row>
    <row r="16" spans="1:6" x14ac:dyDescent="0.3">
      <c r="A16" s="3" t="s">
        <v>24</v>
      </c>
      <c r="B16" s="3" t="s">
        <v>25</v>
      </c>
      <c r="C16" s="8">
        <v>100670088</v>
      </c>
      <c r="D16" s="8">
        <v>76269392.849999994</v>
      </c>
      <c r="E16" s="8">
        <v>24400695.149999999</v>
      </c>
      <c r="F16" s="7">
        <f t="shared" si="0"/>
        <v>75.761722638009417</v>
      </c>
    </row>
    <row r="17" spans="1:6" x14ac:dyDescent="0.3">
      <c r="A17" s="3" t="s">
        <v>26</v>
      </c>
      <c r="B17" s="3" t="s">
        <v>27</v>
      </c>
      <c r="C17" s="8">
        <v>86490988</v>
      </c>
      <c r="D17" s="8">
        <v>65681500</v>
      </c>
      <c r="E17" s="8">
        <v>20809488</v>
      </c>
      <c r="F17" s="7">
        <f t="shared" si="0"/>
        <v>75.940281778258793</v>
      </c>
    </row>
    <row r="18" spans="1:6" x14ac:dyDescent="0.3">
      <c r="A18" s="3" t="s">
        <v>28</v>
      </c>
      <c r="B18" s="3" t="s">
        <v>29</v>
      </c>
      <c r="C18" s="8">
        <v>36379100</v>
      </c>
      <c r="D18" s="8">
        <v>26830645.190000001</v>
      </c>
      <c r="E18" s="8">
        <v>9548454.8100000005</v>
      </c>
      <c r="F18" s="7">
        <f t="shared" si="0"/>
        <v>73.752910847162241</v>
      </c>
    </row>
    <row r="19" spans="1:6" x14ac:dyDescent="0.3">
      <c r="A19" s="3" t="s">
        <v>30</v>
      </c>
      <c r="B19" s="3" t="s">
        <v>31</v>
      </c>
      <c r="C19" s="8">
        <v>1443271190.1700001</v>
      </c>
      <c r="D19" s="8">
        <v>1081390633.1400001</v>
      </c>
      <c r="E19" s="8">
        <v>361880557.02999997</v>
      </c>
      <c r="F19" s="7">
        <f t="shared" si="0"/>
        <v>74.926364532546742</v>
      </c>
    </row>
  </sheetData>
  <autoFilter ref="A3:E3"/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Анализ (1)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2018-11-21T07:34:17Z</cp:lastPrinted>
  <dcterms:created xsi:type="dcterms:W3CDTF">2018-11-21T07:31:21Z</dcterms:created>
  <dcterms:modified xsi:type="dcterms:W3CDTF">2018-11-22T08:55:06Z</dcterms:modified>
</cp:coreProperties>
</file>