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6" yWindow="1068" windowWidth="21888" windowHeight="7884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(1)'!$A$3:$E$3</definedName>
  </definedNames>
  <calcPr calcId="14562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4" i="1"/>
</calcChain>
</file>

<file path=xl/sharedStrings.xml><?xml version="1.0" encoding="utf-8"?>
<sst xmlns="http://schemas.openxmlformats.org/spreadsheetml/2006/main" count="39" uniqueCount="39">
  <si>
    <t>2600</t>
  </si>
  <si>
    <t>УФНС России по Ставропольскому краю</t>
  </si>
  <si>
    <t>2625</t>
  </si>
  <si>
    <t>ИФНС России по г. Георгиевску Ставропольского края</t>
  </si>
  <si>
    <t>2628</t>
  </si>
  <si>
    <t>ИФНС России по г. Кисловодску Ставропольского края</t>
  </si>
  <si>
    <t>2632</t>
  </si>
  <si>
    <t>ИФНС России по г. Пятигорску Ставропольского края</t>
  </si>
  <si>
    <t>2634</t>
  </si>
  <si>
    <t>ИФНС России по Ленинскому району г. Ставрополя</t>
  </si>
  <si>
    <t>2635</t>
  </si>
  <si>
    <t>Межрайонная ИФНС России № 12 по Ставропольскому краю</t>
  </si>
  <si>
    <t>2641</t>
  </si>
  <si>
    <t>Межрайонная ИФНС России №1 по Ставропольскому краю</t>
  </si>
  <si>
    <t>2643</t>
  </si>
  <si>
    <t>Межрайонная ИФНС России №3 по Ставропольскому краю</t>
  </si>
  <si>
    <t>2644</t>
  </si>
  <si>
    <t>Межрайонная ИФНС России №4 по Ставропольскому краю</t>
  </si>
  <si>
    <t>2645</t>
  </si>
  <si>
    <t>Межрайонная ИФНС России №5 по Ставропольскому краю</t>
  </si>
  <si>
    <t>2646</t>
  </si>
  <si>
    <t>Межрайонная ИФНС России №6 по Ставропольскому краю</t>
  </si>
  <si>
    <t>2648</t>
  </si>
  <si>
    <t>Межрайонная ИФНС России №8 по Ставропольскому краю</t>
  </si>
  <si>
    <t>2649</t>
  </si>
  <si>
    <t>Межрайонная ИФНС России №9 по Ставропольскому краю</t>
  </si>
  <si>
    <t>2650</t>
  </si>
  <si>
    <t>Межрайонная ИФНС России №10 по Ставропольскому краю</t>
  </si>
  <si>
    <t>2651</t>
  </si>
  <si>
    <t>Межрайонная ИФНС России № 11 по Ставропольскому краю</t>
  </si>
  <si>
    <t>Итого:</t>
  </si>
  <si>
    <t/>
  </si>
  <si>
    <t>СОНО</t>
  </si>
  <si>
    <t>Организация</t>
  </si>
  <si>
    <t>Лимиты бюджетных обязательств</t>
  </si>
  <si>
    <t>Исполнено через финансовые органы</t>
  </si>
  <si>
    <t>Неисполненные назначения по лимитам бюджетных обязательств</t>
  </si>
  <si>
    <t>Кассовое  исполнения, %</t>
  </si>
  <si>
    <t>Кассовое исполнение расходов за 1 квартал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</si>
</sst>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2" fillId="2" borderId="1" xfId="0" applyNumberFormat="1" applyFont="1" applyFill="1" applyBorder="1" applyAlignment="1">
      <alignment horizontal="center"/>
    </xf>
    <xf numFmtId="49" fontId="3" fillId="0" borderId="0" xfId="0" applyNumberFormat="1" applyFont="1"/>
    <xf numFmtId="43" fontId="0" fillId="0" borderId="1" xfId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49" fontId="4" fillId="0" borderId="0" xfId="0" applyNumberFormat="1" applyFont="1"/>
    <xf numFmtId="43" fontId="0" fillId="0" borderId="1" xfId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view="pageBreakPreview" zoomScale="60" zoomScaleNormal="100" workbookViewId="0">
      <selection activeCell="I29" sqref="I29"/>
    </sheetView>
  </sheetViews>
  <sheetFormatPr defaultRowHeight="14.4" x14ac:dyDescent="0.3"/>
  <cols>
    <col min="1" max="1" width="16.5546875" style="1" bestFit="1" customWidth="1"/>
    <col min="2" max="2" width="54.5546875" style="1" bestFit="1" customWidth="1"/>
    <col min="3" max="5" width="21.33203125" style="2" customWidth="1"/>
    <col min="6" max="6" width="21.33203125" customWidth="1"/>
  </cols>
  <sheetData>
    <row r="1" spans="1:6" ht="21" x14ac:dyDescent="0.4">
      <c r="A1" s="5"/>
      <c r="B1" s="8" t="s">
        <v>38</v>
      </c>
    </row>
    <row r="3" spans="1:6" ht="66.599999999999994" customHeight="1" x14ac:dyDescent="0.3">
      <c r="A3" s="4" t="s">
        <v>32</v>
      </c>
      <c r="B3" s="4" t="s">
        <v>33</v>
      </c>
      <c r="C3" s="7" t="s">
        <v>34</v>
      </c>
      <c r="D3" s="7" t="s">
        <v>35</v>
      </c>
      <c r="E3" s="7" t="s">
        <v>36</v>
      </c>
      <c r="F3" s="7" t="s">
        <v>37</v>
      </c>
    </row>
    <row r="4" spans="1:6" x14ac:dyDescent="0.3">
      <c r="A4" s="3" t="s">
        <v>0</v>
      </c>
      <c r="B4" s="3" t="s">
        <v>1</v>
      </c>
      <c r="C4" s="9">
        <v>272987035.74000001</v>
      </c>
      <c r="D4" s="9">
        <v>51469056.079999998</v>
      </c>
      <c r="E4" s="9">
        <v>221517979.66</v>
      </c>
      <c r="F4" s="6">
        <f>D4/C4*100</f>
        <v>18.854029437874285</v>
      </c>
    </row>
    <row r="5" spans="1:6" x14ac:dyDescent="0.3">
      <c r="A5" s="3" t="s">
        <v>2</v>
      </c>
      <c r="B5" s="3" t="s">
        <v>3</v>
      </c>
      <c r="C5" s="9">
        <v>33688744</v>
      </c>
      <c r="D5" s="9">
        <v>7702500</v>
      </c>
      <c r="E5" s="9">
        <v>25986244</v>
      </c>
      <c r="F5" s="6">
        <f t="shared" ref="F5:F19" si="0">D5/C5*100</f>
        <v>22.863719704124321</v>
      </c>
    </row>
    <row r="6" spans="1:6" x14ac:dyDescent="0.3">
      <c r="A6" s="3" t="s">
        <v>4</v>
      </c>
      <c r="B6" s="3" t="s">
        <v>5</v>
      </c>
      <c r="C6" s="9">
        <v>29272978.010000002</v>
      </c>
      <c r="D6" s="9">
        <v>7417500</v>
      </c>
      <c r="E6" s="9">
        <v>21855478.010000002</v>
      </c>
      <c r="F6" s="6">
        <f t="shared" si="0"/>
        <v>25.33906867099785</v>
      </c>
    </row>
    <row r="7" spans="1:6" x14ac:dyDescent="0.3">
      <c r="A7" s="3" t="s">
        <v>6</v>
      </c>
      <c r="B7" s="3" t="s">
        <v>7</v>
      </c>
      <c r="C7" s="9">
        <v>62585038</v>
      </c>
      <c r="D7" s="9">
        <v>13867500</v>
      </c>
      <c r="E7" s="9">
        <v>48717538</v>
      </c>
      <c r="F7" s="6">
        <f t="shared" si="0"/>
        <v>22.157851849510742</v>
      </c>
    </row>
    <row r="8" spans="1:6" x14ac:dyDescent="0.3">
      <c r="A8" s="3" t="s">
        <v>8</v>
      </c>
      <c r="B8" s="3" t="s">
        <v>9</v>
      </c>
      <c r="C8" s="9">
        <v>56841788</v>
      </c>
      <c r="D8" s="9">
        <v>14948583.67</v>
      </c>
      <c r="E8" s="9">
        <v>41893204.329999998</v>
      </c>
      <c r="F8" s="6">
        <f t="shared" si="0"/>
        <v>26.298581019302208</v>
      </c>
    </row>
    <row r="9" spans="1:6" x14ac:dyDescent="0.3">
      <c r="A9" s="3" t="s">
        <v>10</v>
      </c>
      <c r="B9" s="3" t="s">
        <v>11</v>
      </c>
      <c r="C9" s="9">
        <v>98063639.530000001</v>
      </c>
      <c r="D9" s="9">
        <v>22053000</v>
      </c>
      <c r="E9" s="9">
        <v>76010639.530000001</v>
      </c>
      <c r="F9" s="6">
        <f t="shared" si="0"/>
        <v>22.488457603343861</v>
      </c>
    </row>
    <row r="10" spans="1:6" x14ac:dyDescent="0.3">
      <c r="A10" s="3" t="s">
        <v>12</v>
      </c>
      <c r="B10" s="3" t="s">
        <v>13</v>
      </c>
      <c r="C10" s="9">
        <v>48138606.710000001</v>
      </c>
      <c r="D10" s="9">
        <v>10937200</v>
      </c>
      <c r="E10" s="9">
        <v>37201406.710000001</v>
      </c>
      <c r="F10" s="6">
        <f t="shared" si="0"/>
        <v>22.720225506086315</v>
      </c>
    </row>
    <row r="11" spans="1:6" x14ac:dyDescent="0.3">
      <c r="A11" s="3" t="s">
        <v>14</v>
      </c>
      <c r="B11" s="3" t="s">
        <v>15</v>
      </c>
      <c r="C11" s="9">
        <v>42052968.619999997</v>
      </c>
      <c r="D11" s="9">
        <v>9925000</v>
      </c>
      <c r="E11" s="9">
        <v>32127968.620000001</v>
      </c>
      <c r="F11" s="6">
        <f t="shared" si="0"/>
        <v>23.601187563438181</v>
      </c>
    </row>
    <row r="12" spans="1:6" x14ac:dyDescent="0.3">
      <c r="A12" s="3" t="s">
        <v>16</v>
      </c>
      <c r="B12" s="3" t="s">
        <v>17</v>
      </c>
      <c r="C12" s="9">
        <v>47857794</v>
      </c>
      <c r="D12" s="9">
        <v>12714375.76</v>
      </c>
      <c r="E12" s="9">
        <v>35143418.240000002</v>
      </c>
      <c r="F12" s="6">
        <f t="shared" si="0"/>
        <v>26.566990864643696</v>
      </c>
    </row>
    <row r="13" spans="1:6" x14ac:dyDescent="0.3">
      <c r="A13" s="3" t="s">
        <v>18</v>
      </c>
      <c r="B13" s="3" t="s">
        <v>19</v>
      </c>
      <c r="C13" s="9">
        <v>42891638</v>
      </c>
      <c r="D13" s="9">
        <v>9568200</v>
      </c>
      <c r="E13" s="9">
        <v>33323438</v>
      </c>
      <c r="F13" s="6">
        <f t="shared" si="0"/>
        <v>22.307844713228253</v>
      </c>
    </row>
    <row r="14" spans="1:6" x14ac:dyDescent="0.3">
      <c r="A14" s="3" t="s">
        <v>20</v>
      </c>
      <c r="B14" s="3" t="s">
        <v>21</v>
      </c>
      <c r="C14" s="9">
        <v>78786251.709999993</v>
      </c>
      <c r="D14" s="9">
        <v>17846600</v>
      </c>
      <c r="E14" s="9">
        <v>60939651.710000001</v>
      </c>
      <c r="F14" s="6">
        <f t="shared" si="0"/>
        <v>22.651921639438534</v>
      </c>
    </row>
    <row r="15" spans="1:6" x14ac:dyDescent="0.3">
      <c r="A15" s="3" t="s">
        <v>22</v>
      </c>
      <c r="B15" s="3" t="s">
        <v>23</v>
      </c>
      <c r="C15" s="9">
        <v>58493488</v>
      </c>
      <c r="D15" s="9">
        <v>12852100</v>
      </c>
      <c r="E15" s="9">
        <v>45641388</v>
      </c>
      <c r="F15" s="6">
        <f t="shared" si="0"/>
        <v>21.971847532839895</v>
      </c>
    </row>
    <row r="16" spans="1:6" x14ac:dyDescent="0.3">
      <c r="A16" s="3" t="s">
        <v>24</v>
      </c>
      <c r="B16" s="3" t="s">
        <v>25</v>
      </c>
      <c r="C16" s="9">
        <v>68724888</v>
      </c>
      <c r="D16" s="9">
        <v>15417000</v>
      </c>
      <c r="E16" s="9">
        <v>53307888</v>
      </c>
      <c r="F16" s="6">
        <f t="shared" si="0"/>
        <v>22.432921243902211</v>
      </c>
    </row>
    <row r="17" spans="1:6" x14ac:dyDescent="0.3">
      <c r="A17" s="3" t="s">
        <v>26</v>
      </c>
      <c r="B17" s="3" t="s">
        <v>27</v>
      </c>
      <c r="C17" s="9">
        <v>51433088</v>
      </c>
      <c r="D17" s="9">
        <v>11083600</v>
      </c>
      <c r="E17" s="9">
        <v>40349488</v>
      </c>
      <c r="F17" s="6">
        <f t="shared" si="0"/>
        <v>21.549551914907383</v>
      </c>
    </row>
    <row r="18" spans="1:6" x14ac:dyDescent="0.3">
      <c r="A18" s="3" t="s">
        <v>28</v>
      </c>
      <c r="B18" s="3" t="s">
        <v>29</v>
      </c>
      <c r="C18" s="9">
        <v>22080650</v>
      </c>
      <c r="D18" s="9">
        <v>5015888.47</v>
      </c>
      <c r="E18" s="9">
        <v>17064761.530000001</v>
      </c>
      <c r="F18" s="6">
        <f t="shared" si="0"/>
        <v>22.716217457366518</v>
      </c>
    </row>
    <row r="19" spans="1:6" x14ac:dyDescent="0.3">
      <c r="A19" s="3" t="s">
        <v>30</v>
      </c>
      <c r="B19" s="3" t="s">
        <v>31</v>
      </c>
      <c r="C19" s="9">
        <v>1013898596.3200001</v>
      </c>
      <c r="D19" s="9">
        <v>222818103.97999999</v>
      </c>
      <c r="E19" s="9">
        <v>791080492.34000003</v>
      </c>
      <c r="F19" s="6">
        <f t="shared" si="0"/>
        <v>21.976369706865199</v>
      </c>
    </row>
  </sheetData>
  <autoFilter ref="A3:E3"/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2019-04-29T09:21:34Z</cp:lastPrinted>
  <dcterms:created xsi:type="dcterms:W3CDTF">2019-04-29T09:17:21Z</dcterms:created>
  <dcterms:modified xsi:type="dcterms:W3CDTF">2019-04-29T09:22:09Z</dcterms:modified>
</cp:coreProperties>
</file>