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1328" windowHeight="7260"/>
  </bookViews>
  <sheets>
    <sheet name="Анализ (1)" sheetId="1" r:id="rId1"/>
    <sheet name="Лист2" sheetId="2" r:id="rId2"/>
    <sheet name="Лист3" sheetId="3" r:id="rId3"/>
  </sheets>
  <definedNames>
    <definedName name="_xlnm._FilterDatabase" localSheetId="0" hidden="1">'Анализ (1)'!$A$3:$D$3</definedName>
  </definedNames>
  <calcPr calcId="145621"/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4" i="1"/>
</calcChain>
</file>

<file path=xl/sharedStrings.xml><?xml version="1.0" encoding="utf-8"?>
<sst xmlns="http://schemas.openxmlformats.org/spreadsheetml/2006/main" count="21" uniqueCount="21">
  <si>
    <t>УФНС России по Ставропольскому краю</t>
  </si>
  <si>
    <t>ИФНС России по г. Георгиевску Ставропольского края</t>
  </si>
  <si>
    <t>ИФНС России по г. Кисловодску Ставропольского края</t>
  </si>
  <si>
    <t>ИФНС России по г. Пятигорску Ставропольского края</t>
  </si>
  <si>
    <t>ИФНС России по Ленинскому району г. Ставрополя</t>
  </si>
  <si>
    <t>Межрайонная ИФНС России № 12 по Ставропольскому краю</t>
  </si>
  <si>
    <t>Межрайонная ИФНС России №1 по Ставропольскому краю</t>
  </si>
  <si>
    <t>Межрайонная ИФНС России №3 по Ставропольскому краю</t>
  </si>
  <si>
    <t>Межрайонная ИФНС России №4 по Ставропольскому краю</t>
  </si>
  <si>
    <t>Межрайонная ИФНС России №5 по Ставропольскому краю</t>
  </si>
  <si>
    <t>Межрайонная ИФНС России №6 по Ставропольскому краю</t>
  </si>
  <si>
    <t>Межрайонная ИФНС России №8 по Ставропольскому краю</t>
  </si>
  <si>
    <t>Межрайонная ИФНС России №9 по Ставропольскому краю</t>
  </si>
  <si>
    <t>Межрайонная ИФНС России №10 по Ставропольскому краю</t>
  </si>
  <si>
    <t>Межрайонная ИФНС России № 11 по Ставропольскому краю</t>
  </si>
  <si>
    <t>Организация</t>
  </si>
  <si>
    <t>Лимиты бюджетных обязательств</t>
  </si>
  <si>
    <t>Исполнено через финансовые органы</t>
  </si>
  <si>
    <t>Неисполненные назначения по лимитам бюджетных обязательств</t>
  </si>
  <si>
    <t>Исполнено, %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</si>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</sst>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49" fontId="0" fillId="0" borderId="0" xfId="0" applyNumberFormat="1"/>
    <xf numFmtId="2" fontId="0" fillId="0" borderId="0" xfId="0" applyNumberFormat="1"/>
    <xf numFmtId="49" fontId="2" fillId="2" borderId="1" xfId="0" applyNumberFormat="1" applyFont="1" applyFill="1" applyBorder="1" applyAlignment="1">
      <alignment horizontal="center"/>
    </xf>
    <xf numFmtId="49" fontId="0" fillId="0" borderId="2" xfId="0" applyNumberFormat="1" applyFill="1" applyBorder="1" applyAlignment="1">
      <alignment wrapText="1"/>
    </xf>
    <xf numFmtId="2" fontId="0" fillId="0" borderId="2" xfId="0" applyNumberFormat="1" applyFill="1" applyBorder="1" applyAlignment="1">
      <alignment wrapText="1"/>
    </xf>
    <xf numFmtId="49" fontId="0" fillId="0" borderId="1" xfId="0" applyNumberFormat="1" applyFill="1" applyBorder="1" applyAlignment="1">
      <alignment wrapText="1"/>
    </xf>
    <xf numFmtId="2" fontId="0" fillId="0" borderId="1" xfId="0" applyNumberFormat="1" applyFill="1" applyBorder="1" applyAlignment="1">
      <alignment wrapText="1"/>
    </xf>
    <xf numFmtId="43" fontId="0" fillId="0" borderId="1" xfId="1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9"/>
  <sheetViews>
    <sheetView tabSelected="1" view="pageBreakPreview" zoomScale="60" zoomScaleNormal="100" workbookViewId="0">
      <selection activeCell="A20" sqref="A20"/>
    </sheetView>
  </sheetViews>
  <sheetFormatPr defaultRowHeight="14.4" x14ac:dyDescent="0.3"/>
  <cols>
    <col min="1" max="1" width="38.77734375" style="1" customWidth="1"/>
    <col min="2" max="2" width="22.6640625" style="2" customWidth="1"/>
    <col min="3" max="3" width="24.5546875" style="2" customWidth="1"/>
    <col min="4" max="4" width="23" style="2" customWidth="1"/>
    <col min="5" max="5" width="17.21875" customWidth="1"/>
  </cols>
  <sheetData>
    <row r="3" spans="1:5" ht="55.2" customHeight="1" x14ac:dyDescent="0.3">
      <c r="A3" s="3" t="s">
        <v>15</v>
      </c>
      <c r="B3" s="9" t="s">
        <v>16</v>
      </c>
      <c r="C3" s="9" t="s">
        <v>17</v>
      </c>
      <c r="D3" s="9" t="s">
        <v>18</v>
      </c>
      <c r="E3" s="9" t="s">
        <v>19</v>
      </c>
    </row>
    <row r="4" spans="1:5" ht="29.4" customHeight="1" x14ac:dyDescent="0.3">
      <c r="A4" s="4" t="s">
        <v>0</v>
      </c>
      <c r="B4" s="5">
        <v>392570356.31</v>
      </c>
      <c r="C4" s="5">
        <v>247047668.61000001</v>
      </c>
      <c r="D4" s="5">
        <v>145522687.69999999</v>
      </c>
      <c r="E4" s="10">
        <f>C4/B4*100</f>
        <v>62.930800718665203</v>
      </c>
    </row>
    <row r="5" spans="1:5" ht="29.4" customHeight="1" x14ac:dyDescent="0.3">
      <c r="A5" s="6" t="s">
        <v>1</v>
      </c>
      <c r="B5" s="7">
        <v>49898948</v>
      </c>
      <c r="C5" s="7">
        <v>36559000</v>
      </c>
      <c r="D5" s="7">
        <v>13339948</v>
      </c>
      <c r="E5" s="10">
        <f t="shared" ref="E5:E19" si="0">C5/B5*100</f>
        <v>73.266073665520963</v>
      </c>
    </row>
    <row r="6" spans="1:5" ht="29.4" customHeight="1" x14ac:dyDescent="0.3">
      <c r="A6" s="6" t="s">
        <v>2</v>
      </c>
      <c r="B6" s="7">
        <v>41987262.149999999</v>
      </c>
      <c r="C6" s="7">
        <v>29896930.52</v>
      </c>
      <c r="D6" s="7">
        <v>12090331.630000001</v>
      </c>
      <c r="E6" s="10">
        <f t="shared" si="0"/>
        <v>71.204763037877669</v>
      </c>
    </row>
    <row r="7" spans="1:5" ht="29.4" customHeight="1" x14ac:dyDescent="0.3">
      <c r="A7" s="6" t="s">
        <v>3</v>
      </c>
      <c r="B7" s="7">
        <v>94133411</v>
      </c>
      <c r="C7" s="7">
        <v>74181468</v>
      </c>
      <c r="D7" s="7">
        <v>19951943</v>
      </c>
      <c r="E7" s="10">
        <f t="shared" si="0"/>
        <v>78.804610618008937</v>
      </c>
    </row>
    <row r="8" spans="1:5" ht="29.4" customHeight="1" x14ac:dyDescent="0.3">
      <c r="A8" s="6" t="s">
        <v>4</v>
      </c>
      <c r="B8" s="7">
        <v>90650488</v>
      </c>
      <c r="C8" s="7">
        <v>72283088.260000005</v>
      </c>
      <c r="D8" s="7">
        <v>18367399.739999998</v>
      </c>
      <c r="E8" s="10">
        <f t="shared" si="0"/>
        <v>79.738222986731202</v>
      </c>
    </row>
    <row r="9" spans="1:5" ht="29.4" customHeight="1" x14ac:dyDescent="0.3">
      <c r="A9" s="6" t="s">
        <v>5</v>
      </c>
      <c r="B9" s="7">
        <v>150535241.87</v>
      </c>
      <c r="C9" s="7">
        <v>119777145.73</v>
      </c>
      <c r="D9" s="7">
        <v>30758096.140000001</v>
      </c>
      <c r="E9" s="10">
        <f t="shared" si="0"/>
        <v>79.567511396060837</v>
      </c>
    </row>
    <row r="10" spans="1:5" ht="29.4" customHeight="1" x14ac:dyDescent="0.3">
      <c r="A10" s="6" t="s">
        <v>6</v>
      </c>
      <c r="B10" s="7">
        <v>73864094.219999999</v>
      </c>
      <c r="C10" s="7">
        <v>57805100</v>
      </c>
      <c r="D10" s="7">
        <v>16058994.220000001</v>
      </c>
      <c r="E10" s="10">
        <f t="shared" si="0"/>
        <v>78.258727207607521</v>
      </c>
    </row>
    <row r="11" spans="1:5" ht="29.4" customHeight="1" x14ac:dyDescent="0.3">
      <c r="A11" s="6" t="s">
        <v>7</v>
      </c>
      <c r="B11" s="7">
        <v>66339597.859999999</v>
      </c>
      <c r="C11" s="7">
        <v>53852200</v>
      </c>
      <c r="D11" s="7">
        <v>12487397.859999999</v>
      </c>
      <c r="E11" s="10">
        <f t="shared" si="0"/>
        <v>81.176554783535437</v>
      </c>
    </row>
    <row r="12" spans="1:5" ht="29.4" customHeight="1" x14ac:dyDescent="0.3">
      <c r="A12" s="6" t="s">
        <v>8</v>
      </c>
      <c r="B12" s="7">
        <v>72168954</v>
      </c>
      <c r="C12" s="7">
        <v>51866775.759999998</v>
      </c>
      <c r="D12" s="7">
        <v>20302178.239999998</v>
      </c>
      <c r="E12" s="10">
        <f t="shared" si="0"/>
        <v>71.868543030289729</v>
      </c>
    </row>
    <row r="13" spans="1:5" ht="29.4" customHeight="1" x14ac:dyDescent="0.3">
      <c r="A13" s="6" t="s">
        <v>9</v>
      </c>
      <c r="B13" s="7">
        <v>63106809.770000003</v>
      </c>
      <c r="C13" s="7">
        <v>44595223.450000003</v>
      </c>
      <c r="D13" s="7">
        <v>18511586.32</v>
      </c>
      <c r="E13" s="10">
        <f t="shared" si="0"/>
        <v>70.666261870204508</v>
      </c>
    </row>
    <row r="14" spans="1:5" ht="29.4" customHeight="1" x14ac:dyDescent="0.3">
      <c r="A14" s="6" t="s">
        <v>10</v>
      </c>
      <c r="B14" s="7">
        <v>114641706.54000001</v>
      </c>
      <c r="C14" s="7">
        <v>88397800</v>
      </c>
      <c r="D14" s="7">
        <v>26243906.539999999</v>
      </c>
      <c r="E14" s="10">
        <f t="shared" si="0"/>
        <v>77.107889151280943</v>
      </c>
    </row>
    <row r="15" spans="1:5" ht="29.4" customHeight="1" x14ac:dyDescent="0.3">
      <c r="A15" s="6" t="s">
        <v>11</v>
      </c>
      <c r="B15" s="7">
        <v>90036829.379999995</v>
      </c>
      <c r="C15" s="7">
        <v>68169800</v>
      </c>
      <c r="D15" s="7">
        <v>21867029.379999999</v>
      </c>
      <c r="E15" s="10">
        <f t="shared" si="0"/>
        <v>75.713239203803695</v>
      </c>
    </row>
    <row r="16" spans="1:5" ht="29.4" customHeight="1" x14ac:dyDescent="0.3">
      <c r="A16" s="6" t="s">
        <v>12</v>
      </c>
      <c r="B16" s="7">
        <v>96538210.049999997</v>
      </c>
      <c r="C16" s="7">
        <v>69389523.780000001</v>
      </c>
      <c r="D16" s="7">
        <v>27148686.27</v>
      </c>
      <c r="E16" s="10">
        <f t="shared" si="0"/>
        <v>71.877781599701422</v>
      </c>
    </row>
    <row r="17" spans="1:5" ht="29.4" customHeight="1" x14ac:dyDescent="0.3">
      <c r="A17" s="6" t="s">
        <v>13</v>
      </c>
      <c r="B17" s="7">
        <v>76124353</v>
      </c>
      <c r="C17" s="7">
        <v>56755500</v>
      </c>
      <c r="D17" s="7">
        <v>19368853</v>
      </c>
      <c r="E17" s="10">
        <f t="shared" si="0"/>
        <v>74.556298691957352</v>
      </c>
    </row>
    <row r="18" spans="1:5" ht="29.4" customHeight="1" x14ac:dyDescent="0.3">
      <c r="A18" s="6" t="s">
        <v>14</v>
      </c>
      <c r="B18" s="7">
        <v>33279484.170000002</v>
      </c>
      <c r="C18" s="7">
        <v>23946760.510000002</v>
      </c>
      <c r="D18" s="7">
        <v>9332723.6600000001</v>
      </c>
      <c r="E18" s="10">
        <f t="shared" si="0"/>
        <v>71.956525490821633</v>
      </c>
    </row>
    <row r="19" spans="1:5" ht="29.4" customHeight="1" x14ac:dyDescent="0.3">
      <c r="A19" s="6" t="s">
        <v>20</v>
      </c>
      <c r="B19" s="8">
        <v>1505875746.3199999</v>
      </c>
      <c r="C19" s="8">
        <v>1094523984.6199999</v>
      </c>
      <c r="D19" s="8">
        <v>411351761.69999999</v>
      </c>
      <c r="E19" s="10">
        <f t="shared" si="0"/>
        <v>72.683552231633627</v>
      </c>
    </row>
  </sheetData>
  <autoFilter ref="A3:D3"/>
  <pageMargins left="0.7" right="0.7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Анализ (1)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2019-10-21T08:26:40Z</dcterms:created>
  <dcterms:modified xsi:type="dcterms:W3CDTF">2019-10-21T14:45:30Z</dcterms:modified>
</cp:coreProperties>
</file>